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0C65EF-CA1A-480A-874A-01005B3C43C7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1 кв." sheetId="1" r:id="rId1"/>
    <sheet name="2 кв." sheetId="2" r:id="rId2"/>
    <sheet name="3 кв." sheetId="3" r:id="rId3"/>
    <sheet name="4 кв.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4" l="1"/>
  <c r="J32" i="4"/>
  <c r="F32" i="4"/>
  <c r="D32" i="4"/>
  <c r="F28" i="3"/>
  <c r="J28" i="3"/>
  <c r="K28" i="3"/>
  <c r="D28" i="3"/>
  <c r="K24" i="2"/>
  <c r="J24" i="2"/>
  <c r="F24" i="2"/>
  <c r="D24" i="2"/>
  <c r="K16" i="1"/>
  <c r="F16" i="1"/>
  <c r="D16" i="1"/>
  <c r="J16" i="1"/>
</calcChain>
</file>

<file path=xl/sharedStrings.xml><?xml version="1.0" encoding="utf-8"?>
<sst xmlns="http://schemas.openxmlformats.org/spreadsheetml/2006/main" count="234" uniqueCount="45">
  <si>
    <t xml:space="preserve">Додаток </t>
  </si>
  <si>
    <t xml:space="preserve">до наказу Міністерства охорони здоровя України 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</si>
  <si>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</si>
  <si>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</si>
  <si>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</si>
  <si>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 xml:space="preserve">найменування закладу охорони здоров я </t>
  </si>
  <si>
    <t>№ п/п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</si>
  <si>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</si>
  <si>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</si>
  <si>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</si>
  <si>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 я благодійних пожертв, отриманих у грошовій та натуральній (товарів і послуг) формі</t>
  </si>
  <si>
    <t>Залишок невикористаних грошових коштів, товарів та послуг на кінець звітного періоду, тис. 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</si>
  <si>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</si>
  <si>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</si>
  <si>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натуральной формі</t>
  </si>
  <si>
    <t>Напрямки використання у грошовій формі(стаття витрат)</t>
  </si>
  <si>
    <t>Сума, тис.грн.</t>
  </si>
  <si>
    <t>Перелік використаних товарів та послуг у натуральній формі</t>
  </si>
  <si>
    <t>Сума, тис. грн.</t>
  </si>
  <si>
    <t>Медикаменти</t>
  </si>
  <si>
    <t>Населення</t>
  </si>
  <si>
    <t>Меблi, електротовари</t>
  </si>
  <si>
    <t>Всього за рік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</si>
  <si>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_1 квартал__</t>
    </r>
    <r>
      <rPr>
        <u/>
        <sz val="11"/>
        <rFont val="Times New Roman"/>
        <family val="1"/>
        <charset val="204"/>
      </rPr>
      <t>2020</t>
    </r>
    <r>
      <rPr>
        <sz val="11"/>
        <rFont val="Times New Roman"/>
        <family val="1"/>
        <charset val="204"/>
      </rPr>
      <t>_рік</t>
    </r>
  </si>
  <si>
    <t>ТОВ "Фарма стар"</t>
  </si>
  <si>
    <t>КНП ММР "ММЛ№4 ім. ІК. Мацука"</t>
  </si>
  <si>
    <t>КНП "ОКПД"</t>
  </si>
  <si>
    <t>ТОВ "Лібра-груп"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</si>
  <si>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_2 квартал__</t>
    </r>
    <r>
      <rPr>
        <u/>
        <sz val="11"/>
        <rFont val="Times New Roman"/>
        <family val="1"/>
        <charset val="204"/>
      </rPr>
      <t>2020</t>
    </r>
    <r>
      <rPr>
        <sz val="11"/>
        <rFont val="Times New Roman"/>
        <family val="1"/>
        <charset val="204"/>
      </rPr>
      <t>_рік</t>
    </r>
  </si>
  <si>
    <t>Продукти харчування</t>
  </si>
  <si>
    <t>Маріупольхліб</t>
  </si>
  <si>
    <t>ТОВ "Продинфо"</t>
  </si>
  <si>
    <t>ТДВ "Бердянський хлібокомбінат"</t>
  </si>
  <si>
    <t>КНП "ОЛІЛ м.Маріуполь"</t>
  </si>
  <si>
    <t>"Олком"</t>
  </si>
  <si>
    <t>Церква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</si>
  <si>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_3 квартал__</t>
    </r>
    <r>
      <rPr>
        <u/>
        <sz val="11"/>
        <rFont val="Times New Roman"/>
        <family val="1"/>
        <charset val="204"/>
      </rPr>
      <t>2020</t>
    </r>
    <r>
      <rPr>
        <sz val="11"/>
        <rFont val="Times New Roman"/>
        <family val="1"/>
        <charset val="204"/>
      </rPr>
      <t>_рік</t>
    </r>
  </si>
  <si>
    <t>ФОП "Рожков І.В."</t>
  </si>
  <si>
    <t>КНП "ОДКТС м.Маріуполь"</t>
  </si>
  <si>
    <t>Прграма ПРООН "Відновл.і розбудова миру"</t>
  </si>
  <si>
    <t>Мед обладнання</t>
  </si>
  <si>
    <t>Депут.міської ради Книш Тетяна Михайлівна</t>
  </si>
  <si>
    <t>Благ.огр.благодійний фонд"Лікарі без крдонів"</t>
  </si>
  <si>
    <t>КНП "ОТМО м.Краматорськ"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</si>
  <si>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</t>
    </r>
    <r>
      <rPr>
        <u/>
        <sz val="11"/>
        <rFont val="Times New Roman"/>
        <family val="1"/>
        <charset val="204"/>
      </rPr>
      <t>за</t>
    </r>
    <r>
      <rPr>
        <sz val="11"/>
        <rFont val="Times New Roman"/>
        <family val="1"/>
        <charset val="204"/>
      </rPr>
      <t>_</t>
    </r>
    <r>
      <rPr>
        <u/>
        <sz val="11"/>
        <rFont val="Times New Roman"/>
        <family val="1"/>
        <charset val="204"/>
      </rPr>
      <t>2020</t>
    </r>
    <r>
      <rPr>
        <sz val="11"/>
        <rFont val="Times New Roman"/>
        <family val="1"/>
        <charset val="204"/>
      </rPr>
      <t>_</t>
    </r>
    <r>
      <rPr>
        <u/>
        <sz val="11"/>
        <rFont val="Times New Roman"/>
        <family val="1"/>
        <charset val="204"/>
      </rPr>
      <t>рік_____________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</si>
</sst>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_р_."/>
    <numFmt numFmtId="165" formatCode="0.000"/>
    <numFmt numFmtId="166" formatCode="#,##0.000\ _₽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/>
    <xf numFmtId="165" fontId="13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A7" workbookViewId="0">
      <selection activeCell="E27" sqref="E27"/>
    </sheetView>
  </sheetViews>
  <sheetFormatPr defaultRowHeight="14.4" x14ac:dyDescent="0.3"/>
  <cols>
    <col min="1" max="1" width="5.5546875" customWidth="1"/>
    <col min="2" max="2" width="30.6640625" customWidth="1"/>
    <col min="3" max="3" width="15.109375" customWidth="1"/>
    <col min="4" max="4" width="21.88671875" customWidth="1"/>
    <col min="5" max="5" width="25.44140625" customWidth="1"/>
    <col min="6" max="6" width="16.6640625" style="26" customWidth="1"/>
    <col min="7" max="7" width="18" customWidth="1"/>
    <col min="8" max="8" width="12.109375" customWidth="1"/>
    <col min="9" max="9" width="20.33203125" customWidth="1"/>
    <col min="10" max="10" width="17" customWidth="1"/>
    <col min="11" max="11" width="34.6640625" customWidth="1"/>
  </cols>
  <sheetData>
    <row r="1" spans="1:12" ht="18" x14ac:dyDescent="0.3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3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 x14ac:dyDescent="0.3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7.399999999999999" x14ac:dyDescent="0.3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 x14ac:dyDescent="0.3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 x14ac:dyDescent="0.3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9"/>
    </row>
    <row r="7" spans="1:12" x14ac:dyDescent="0.3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0"/>
    </row>
    <row r="8" spans="1:12" x14ac:dyDescent="0.3">
      <c r="A8" s="3"/>
      <c r="B8" s="3"/>
      <c r="C8" s="48" t="s">
        <v>23</v>
      </c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3">
      <c r="A9" s="3"/>
      <c r="B9" s="3"/>
      <c r="C9" s="3"/>
      <c r="D9" s="49" t="s">
        <v>5</v>
      </c>
      <c r="E9" s="49"/>
      <c r="F9" s="49"/>
      <c r="G9" s="49"/>
      <c r="H9" s="49"/>
      <c r="I9" s="3"/>
      <c r="J9" s="3"/>
      <c r="K9" s="3"/>
      <c r="L9" s="3"/>
    </row>
    <row r="10" spans="1:12" ht="15" thickBot="1" x14ac:dyDescent="0.3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7.25" customHeight="1" x14ac:dyDescent="0.3">
      <c r="A11" s="55" t="s">
        <v>6</v>
      </c>
      <c r="B11" s="57" t="s">
        <v>7</v>
      </c>
      <c r="C11" s="50" t="s">
        <v>8</v>
      </c>
      <c r="D11" s="51"/>
      <c r="E11" s="52"/>
      <c r="F11" s="57" t="s">
        <v>9</v>
      </c>
      <c r="G11" s="50" t="s">
        <v>10</v>
      </c>
      <c r="H11" s="51"/>
      <c r="I11" s="51"/>
      <c r="J11" s="52"/>
      <c r="K11" s="53" t="s">
        <v>11</v>
      </c>
      <c r="L11" s="3"/>
    </row>
    <row r="12" spans="1:12" ht="71.25" customHeight="1" x14ac:dyDescent="0.3">
      <c r="A12" s="56"/>
      <c r="B12" s="58"/>
      <c r="C12" s="11" t="s">
        <v>12</v>
      </c>
      <c r="D12" s="11" t="s">
        <v>13</v>
      </c>
      <c r="E12" s="11" t="s">
        <v>14</v>
      </c>
      <c r="F12" s="58"/>
      <c r="G12" s="11" t="s">
        <v>15</v>
      </c>
      <c r="H12" s="11" t="s">
        <v>16</v>
      </c>
      <c r="I12" s="11" t="s">
        <v>17</v>
      </c>
      <c r="J12" s="11" t="s">
        <v>18</v>
      </c>
      <c r="K12" s="54"/>
      <c r="L12" s="3"/>
    </row>
    <row r="13" spans="1:12" ht="26.4" x14ac:dyDescent="0.3">
      <c r="A13" s="33">
        <v>1</v>
      </c>
      <c r="B13" s="12" t="s">
        <v>25</v>
      </c>
      <c r="C13" s="29"/>
      <c r="D13" s="30">
        <v>1.7749999999999999</v>
      </c>
      <c r="E13" s="15" t="s">
        <v>19</v>
      </c>
      <c r="F13" s="31">
        <v>1.7749999999999999</v>
      </c>
      <c r="G13" s="30"/>
      <c r="H13" s="30"/>
      <c r="I13" s="15" t="s">
        <v>19</v>
      </c>
      <c r="J13" s="32">
        <v>0</v>
      </c>
      <c r="K13" s="32">
        <v>1.7749999999999999</v>
      </c>
      <c r="L13" s="3"/>
    </row>
    <row r="14" spans="1:12" x14ac:dyDescent="0.3">
      <c r="A14" s="19">
        <v>2</v>
      </c>
      <c r="B14" s="12" t="s">
        <v>24</v>
      </c>
      <c r="C14" s="13"/>
      <c r="D14" s="14">
        <v>25.738</v>
      </c>
      <c r="E14" s="15" t="s">
        <v>19</v>
      </c>
      <c r="F14" s="14">
        <v>25.738</v>
      </c>
      <c r="G14" s="16"/>
      <c r="H14" s="16"/>
      <c r="I14" s="15" t="s">
        <v>19</v>
      </c>
      <c r="J14" s="14">
        <v>19.838000000000001</v>
      </c>
      <c r="K14" s="17">
        <v>5.9</v>
      </c>
      <c r="L14" s="18"/>
    </row>
    <row r="15" spans="1:12" x14ac:dyDescent="0.3">
      <c r="A15" s="28">
        <v>3</v>
      </c>
      <c r="B15" s="20" t="s">
        <v>20</v>
      </c>
      <c r="C15" s="21"/>
      <c r="D15" s="14">
        <v>12.795</v>
      </c>
      <c r="E15" s="16" t="s">
        <v>21</v>
      </c>
      <c r="F15" s="14">
        <v>12.795</v>
      </c>
      <c r="G15" s="16"/>
      <c r="H15" s="16"/>
      <c r="I15" s="16" t="s">
        <v>21</v>
      </c>
      <c r="J15" s="14">
        <v>12.795</v>
      </c>
      <c r="K15" s="17">
        <v>0</v>
      </c>
      <c r="L15" s="18"/>
    </row>
    <row r="16" spans="1:12" x14ac:dyDescent="0.3">
      <c r="A16" s="22"/>
      <c r="B16" s="23" t="s">
        <v>22</v>
      </c>
      <c r="C16" s="21"/>
      <c r="D16" s="24">
        <f>SUM(D13:D15)</f>
        <v>40.308</v>
      </c>
      <c r="E16" s="24"/>
      <c r="F16" s="24">
        <f>SUM(F13:F15)</f>
        <v>40.308</v>
      </c>
      <c r="G16" s="24"/>
      <c r="H16" s="24"/>
      <c r="I16" s="24"/>
      <c r="J16" s="24">
        <f>SUM(J14:J15)</f>
        <v>32.633000000000003</v>
      </c>
      <c r="K16" s="24">
        <f>SUM(K13:K15)</f>
        <v>7.6750000000000007</v>
      </c>
      <c r="L16" s="25"/>
    </row>
    <row r="17" spans="10:10" x14ac:dyDescent="0.3">
      <c r="J17" s="27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E34" sqref="E34"/>
    </sheetView>
  </sheetViews>
  <sheetFormatPr defaultRowHeight="14.4" x14ac:dyDescent="0.3"/>
  <cols>
    <col min="1" max="1" width="5.5546875" customWidth="1"/>
    <col min="2" max="2" width="31.6640625" customWidth="1"/>
    <col min="3" max="3" width="17" customWidth="1"/>
    <col min="4" max="4" width="26.109375" customWidth="1"/>
    <col min="5" max="5" width="28.5546875" customWidth="1"/>
    <col min="6" max="6" width="16.6640625" style="26" customWidth="1"/>
    <col min="7" max="7" width="16.88671875" customWidth="1"/>
    <col min="8" max="8" width="15.88671875" customWidth="1"/>
    <col min="9" max="9" width="19.44140625" customWidth="1"/>
    <col min="10" max="10" width="16.109375" customWidth="1"/>
    <col min="11" max="11" width="23.109375" customWidth="1"/>
  </cols>
  <sheetData>
    <row r="1" spans="1:12" ht="18" x14ac:dyDescent="0.3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3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 x14ac:dyDescent="0.3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7.399999999999999" x14ac:dyDescent="0.3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 x14ac:dyDescent="0.3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 x14ac:dyDescent="0.3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9"/>
    </row>
    <row r="7" spans="1:12" x14ac:dyDescent="0.3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0"/>
    </row>
    <row r="8" spans="1:12" x14ac:dyDescent="0.3">
      <c r="A8" s="3"/>
      <c r="B8" s="3"/>
      <c r="C8" s="48" t="s">
        <v>28</v>
      </c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3">
      <c r="A9" s="3"/>
      <c r="B9" s="3"/>
      <c r="C9" s="3"/>
      <c r="D9" s="49" t="s">
        <v>5</v>
      </c>
      <c r="E9" s="49"/>
      <c r="F9" s="49"/>
      <c r="G9" s="49"/>
      <c r="H9" s="49"/>
      <c r="I9" s="3"/>
      <c r="J9" s="3"/>
      <c r="K9" s="3"/>
      <c r="L9" s="3"/>
    </row>
    <row r="10" spans="1:12" ht="15" thickBot="1" x14ac:dyDescent="0.3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52.5" customHeight="1" x14ac:dyDescent="0.3">
      <c r="A11" s="55" t="s">
        <v>6</v>
      </c>
      <c r="B11" s="57" t="s">
        <v>7</v>
      </c>
      <c r="C11" s="50" t="s">
        <v>8</v>
      </c>
      <c r="D11" s="51"/>
      <c r="E11" s="52"/>
      <c r="F11" s="57" t="s">
        <v>9</v>
      </c>
      <c r="G11" s="50" t="s">
        <v>10</v>
      </c>
      <c r="H11" s="51"/>
      <c r="I11" s="51"/>
      <c r="J11" s="52"/>
      <c r="K11" s="53" t="s">
        <v>11</v>
      </c>
      <c r="L11" s="3"/>
    </row>
    <row r="12" spans="1:12" ht="60.75" customHeight="1" x14ac:dyDescent="0.3">
      <c r="A12" s="56"/>
      <c r="B12" s="58"/>
      <c r="C12" s="11" t="s">
        <v>12</v>
      </c>
      <c r="D12" s="11" t="s">
        <v>13</v>
      </c>
      <c r="E12" s="11" t="s">
        <v>14</v>
      </c>
      <c r="F12" s="58"/>
      <c r="G12" s="11" t="s">
        <v>15</v>
      </c>
      <c r="H12" s="11" t="s">
        <v>16</v>
      </c>
      <c r="I12" s="11" t="s">
        <v>17</v>
      </c>
      <c r="J12" s="11" t="s">
        <v>18</v>
      </c>
      <c r="K12" s="54"/>
      <c r="L12" s="3"/>
    </row>
    <row r="13" spans="1:12" x14ac:dyDescent="0.3">
      <c r="A13" s="33">
        <v>1</v>
      </c>
      <c r="B13" s="12" t="s">
        <v>25</v>
      </c>
      <c r="C13" s="35"/>
      <c r="D13" s="35">
        <v>1.7749999999999999</v>
      </c>
      <c r="E13" s="15" t="s">
        <v>19</v>
      </c>
      <c r="F13" s="12">
        <v>1.7749999999999999</v>
      </c>
      <c r="G13" s="35"/>
      <c r="H13" s="35"/>
      <c r="I13" s="15" t="s">
        <v>19</v>
      </c>
      <c r="J13" s="39">
        <v>0</v>
      </c>
      <c r="K13" s="39">
        <v>1.7749999999999999</v>
      </c>
      <c r="L13" s="3"/>
    </row>
    <row r="14" spans="1:12" x14ac:dyDescent="0.3">
      <c r="A14" s="19">
        <v>2</v>
      </c>
      <c r="B14" s="12" t="s">
        <v>24</v>
      </c>
      <c r="C14" s="37"/>
      <c r="D14" s="16">
        <v>25.738</v>
      </c>
      <c r="E14" s="15" t="s">
        <v>19</v>
      </c>
      <c r="F14" s="16">
        <v>25.738</v>
      </c>
      <c r="G14" s="16"/>
      <c r="H14" s="16"/>
      <c r="I14" s="15" t="s">
        <v>19</v>
      </c>
      <c r="J14" s="40">
        <v>19.838000000000001</v>
      </c>
      <c r="K14" s="40">
        <v>5.9</v>
      </c>
      <c r="L14" s="18"/>
    </row>
    <row r="15" spans="1:12" x14ac:dyDescent="0.3">
      <c r="A15" s="34">
        <v>3</v>
      </c>
      <c r="B15" s="15" t="s">
        <v>26</v>
      </c>
      <c r="C15" s="15"/>
      <c r="D15" s="15">
        <v>90.644000000000005</v>
      </c>
      <c r="E15" s="15" t="s">
        <v>19</v>
      </c>
      <c r="F15" s="15">
        <v>90.644000000000005</v>
      </c>
      <c r="G15" s="15"/>
      <c r="H15" s="15"/>
      <c r="I15" s="15" t="s">
        <v>19</v>
      </c>
      <c r="J15" s="41">
        <v>0</v>
      </c>
      <c r="K15" s="41">
        <v>90.644000000000005</v>
      </c>
      <c r="L15" s="18"/>
    </row>
    <row r="16" spans="1:12" x14ac:dyDescent="0.3">
      <c r="A16" s="34">
        <v>4</v>
      </c>
      <c r="B16" s="42" t="s">
        <v>33</v>
      </c>
      <c r="C16" s="15"/>
      <c r="D16" s="41">
        <v>124.78</v>
      </c>
      <c r="E16" s="15" t="s">
        <v>19</v>
      </c>
      <c r="F16" s="41">
        <v>124.78</v>
      </c>
      <c r="G16" s="15"/>
      <c r="H16" s="15"/>
      <c r="I16" s="15" t="s">
        <v>19</v>
      </c>
      <c r="J16" s="41">
        <v>0</v>
      </c>
      <c r="K16" s="41">
        <v>124.78</v>
      </c>
      <c r="L16" s="18"/>
    </row>
    <row r="17" spans="1:12" x14ac:dyDescent="0.3">
      <c r="A17" s="34">
        <v>5</v>
      </c>
      <c r="B17" s="12" t="s">
        <v>20</v>
      </c>
      <c r="C17" s="22"/>
      <c r="D17" s="16">
        <v>12.795</v>
      </c>
      <c r="E17" s="16" t="s">
        <v>21</v>
      </c>
      <c r="F17" s="16">
        <v>12.795</v>
      </c>
      <c r="G17" s="16"/>
      <c r="H17" s="16"/>
      <c r="I17" s="16" t="s">
        <v>21</v>
      </c>
      <c r="J17" s="40">
        <v>12.795</v>
      </c>
      <c r="K17" s="40">
        <v>0</v>
      </c>
      <c r="L17" s="18"/>
    </row>
    <row r="18" spans="1:12" x14ac:dyDescent="0.3">
      <c r="A18" s="34">
        <v>6</v>
      </c>
      <c r="B18" s="12" t="s">
        <v>27</v>
      </c>
      <c r="C18" s="22"/>
      <c r="D18" s="16">
        <v>7.2</v>
      </c>
      <c r="E18" s="16" t="s">
        <v>29</v>
      </c>
      <c r="F18" s="16">
        <v>7.2</v>
      </c>
      <c r="G18" s="16"/>
      <c r="H18" s="16"/>
      <c r="I18" s="16" t="s">
        <v>29</v>
      </c>
      <c r="J18" s="16">
        <v>7.2</v>
      </c>
      <c r="K18" s="40">
        <v>0</v>
      </c>
      <c r="L18" s="18"/>
    </row>
    <row r="19" spans="1:12" x14ac:dyDescent="0.3">
      <c r="A19" s="34">
        <v>7</v>
      </c>
      <c r="B19" s="12" t="s">
        <v>30</v>
      </c>
      <c r="C19" s="22"/>
      <c r="D19" s="16">
        <v>4.71</v>
      </c>
      <c r="E19" s="16" t="s">
        <v>29</v>
      </c>
      <c r="F19" s="16">
        <v>4.71</v>
      </c>
      <c r="G19" s="16"/>
      <c r="H19" s="16"/>
      <c r="I19" s="16" t="s">
        <v>29</v>
      </c>
      <c r="J19" s="16">
        <v>4.71</v>
      </c>
      <c r="K19" s="40">
        <v>0</v>
      </c>
      <c r="L19" s="18"/>
    </row>
    <row r="20" spans="1:12" x14ac:dyDescent="0.3">
      <c r="A20" s="34">
        <v>8</v>
      </c>
      <c r="B20" s="12" t="s">
        <v>31</v>
      </c>
      <c r="C20" s="22"/>
      <c r="D20" s="16">
        <v>21.972000000000001</v>
      </c>
      <c r="E20" s="16" t="s">
        <v>29</v>
      </c>
      <c r="F20" s="16">
        <v>21.972000000000001</v>
      </c>
      <c r="G20" s="16"/>
      <c r="H20" s="16"/>
      <c r="I20" s="16" t="s">
        <v>29</v>
      </c>
      <c r="J20" s="16">
        <v>21.972000000000001</v>
      </c>
      <c r="K20" s="40">
        <v>0</v>
      </c>
      <c r="L20" s="18"/>
    </row>
    <row r="21" spans="1:12" x14ac:dyDescent="0.3">
      <c r="A21" s="43">
        <v>9</v>
      </c>
      <c r="B21" s="12" t="s">
        <v>32</v>
      </c>
      <c r="C21" s="22"/>
      <c r="D21" s="16">
        <v>0.3</v>
      </c>
      <c r="E21" s="16" t="s">
        <v>29</v>
      </c>
      <c r="F21" s="16">
        <v>0.3</v>
      </c>
      <c r="G21" s="16"/>
      <c r="H21" s="16"/>
      <c r="I21" s="16" t="s">
        <v>29</v>
      </c>
      <c r="J21" s="16">
        <v>0.3</v>
      </c>
      <c r="K21" s="40">
        <v>0</v>
      </c>
      <c r="L21" s="18"/>
    </row>
    <row r="22" spans="1:12" x14ac:dyDescent="0.3">
      <c r="A22" s="43">
        <v>10</v>
      </c>
      <c r="B22" s="12" t="s">
        <v>34</v>
      </c>
      <c r="C22" s="22"/>
      <c r="D22" s="16">
        <v>1.706</v>
      </c>
      <c r="E22" s="16" t="s">
        <v>29</v>
      </c>
      <c r="F22" s="16">
        <v>1.706</v>
      </c>
      <c r="G22" s="16"/>
      <c r="H22" s="16"/>
      <c r="I22" s="16" t="s">
        <v>29</v>
      </c>
      <c r="J22" s="16">
        <v>1.706</v>
      </c>
      <c r="K22" s="40">
        <v>0</v>
      </c>
      <c r="L22" s="18"/>
    </row>
    <row r="23" spans="1:12" x14ac:dyDescent="0.3">
      <c r="A23" s="43">
        <v>11</v>
      </c>
      <c r="B23" s="12" t="s">
        <v>35</v>
      </c>
      <c r="C23" s="22"/>
      <c r="D23" s="16">
        <v>1.1180000000000001</v>
      </c>
      <c r="E23" s="16" t="s">
        <v>29</v>
      </c>
      <c r="F23" s="16">
        <v>1.1180000000000001</v>
      </c>
      <c r="G23" s="16"/>
      <c r="H23" s="16"/>
      <c r="I23" s="16" t="s">
        <v>29</v>
      </c>
      <c r="J23" s="16">
        <v>1.1180000000000001</v>
      </c>
      <c r="K23" s="40">
        <v>0</v>
      </c>
      <c r="L23" s="18"/>
    </row>
    <row r="24" spans="1:12" x14ac:dyDescent="0.3">
      <c r="A24" s="22"/>
      <c r="B24" s="19" t="s">
        <v>22</v>
      </c>
      <c r="C24" s="22"/>
      <c r="D24" s="24">
        <f>SUM(D13:D23)</f>
        <v>292.738</v>
      </c>
      <c r="E24" s="24"/>
      <c r="F24" s="24">
        <f>SUM(F13:F23)</f>
        <v>292.738</v>
      </c>
      <c r="G24" s="24"/>
      <c r="H24" s="24"/>
      <c r="I24" s="24"/>
      <c r="J24" s="24">
        <f>SUM(J13:J23)</f>
        <v>69.63900000000001</v>
      </c>
      <c r="K24" s="24">
        <f>SUM(K13:K23)</f>
        <v>223.09899999999999</v>
      </c>
      <c r="L24" s="25"/>
    </row>
    <row r="25" spans="1:12" x14ac:dyDescent="0.3">
      <c r="B25" s="36"/>
      <c r="C25" s="36"/>
      <c r="D25" s="36"/>
      <c r="E25" s="36"/>
      <c r="F25" s="36"/>
      <c r="G25" s="36"/>
      <c r="H25" s="36"/>
      <c r="I25" s="36"/>
      <c r="J25" s="38"/>
      <c r="K25" s="36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workbookViewId="0">
      <selection activeCell="E36" sqref="E36"/>
    </sheetView>
  </sheetViews>
  <sheetFormatPr defaultRowHeight="14.4" x14ac:dyDescent="0.3"/>
  <cols>
    <col min="1" max="1" width="5.5546875" customWidth="1"/>
    <col min="2" max="2" width="43.33203125" customWidth="1"/>
    <col min="4" max="4" width="18.33203125" customWidth="1"/>
    <col min="5" max="5" width="26.88671875" customWidth="1"/>
    <col min="6" max="6" width="14" style="26" customWidth="1"/>
    <col min="7" max="7" width="14.109375" customWidth="1"/>
    <col min="8" max="8" width="13.109375" customWidth="1"/>
    <col min="9" max="9" width="28" customWidth="1"/>
    <col min="10" max="10" width="14.44140625" customWidth="1"/>
    <col min="11" max="11" width="14.6640625" customWidth="1"/>
  </cols>
  <sheetData>
    <row r="1" spans="1:12" ht="18" x14ac:dyDescent="0.3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3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 x14ac:dyDescent="0.3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x14ac:dyDescent="0.3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9"/>
    </row>
    <row r="5" spans="1:12" x14ac:dyDescent="0.3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0"/>
    </row>
    <row r="6" spans="1:12" x14ac:dyDescent="0.3">
      <c r="A6" s="3"/>
      <c r="B6" s="3"/>
      <c r="C6" s="48" t="s">
        <v>36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3">
      <c r="A7" s="3"/>
      <c r="B7" s="3"/>
      <c r="C7" s="3"/>
      <c r="D7" s="49" t="s">
        <v>5</v>
      </c>
      <c r="E7" s="49"/>
      <c r="F7" s="49"/>
      <c r="G7" s="49"/>
      <c r="H7" s="49"/>
      <c r="I7" s="3"/>
      <c r="J7" s="3"/>
      <c r="K7" s="3"/>
      <c r="L7" s="3"/>
    </row>
    <row r="8" spans="1:12" ht="15" thickBot="1" x14ac:dyDescent="0.35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3"/>
    </row>
    <row r="9" spans="1:12" ht="44.25" customHeight="1" x14ac:dyDescent="0.3">
      <c r="A9" s="55" t="s">
        <v>6</v>
      </c>
      <c r="B9" s="57" t="s">
        <v>7</v>
      </c>
      <c r="C9" s="50" t="s">
        <v>8</v>
      </c>
      <c r="D9" s="51"/>
      <c r="E9" s="52"/>
      <c r="F9" s="57" t="s">
        <v>9</v>
      </c>
      <c r="G9" s="50" t="s">
        <v>10</v>
      </c>
      <c r="H9" s="51"/>
      <c r="I9" s="51"/>
      <c r="J9" s="52"/>
      <c r="K9" s="53" t="s">
        <v>11</v>
      </c>
      <c r="L9" s="3"/>
    </row>
    <row r="10" spans="1:12" ht="57" x14ac:dyDescent="0.3">
      <c r="A10" s="56"/>
      <c r="B10" s="58"/>
      <c r="C10" s="11" t="s">
        <v>12</v>
      </c>
      <c r="D10" s="11" t="s">
        <v>13</v>
      </c>
      <c r="E10" s="11" t="s">
        <v>14</v>
      </c>
      <c r="F10" s="58"/>
      <c r="G10" s="11" t="s">
        <v>15</v>
      </c>
      <c r="H10" s="11" t="s">
        <v>16</v>
      </c>
      <c r="I10" s="11" t="s">
        <v>17</v>
      </c>
      <c r="J10" s="11" t="s">
        <v>18</v>
      </c>
      <c r="K10" s="54"/>
      <c r="L10" s="3"/>
    </row>
    <row r="11" spans="1:12" x14ac:dyDescent="0.3">
      <c r="A11" s="33">
        <v>1</v>
      </c>
      <c r="B11" s="12" t="s">
        <v>25</v>
      </c>
      <c r="C11" s="35"/>
      <c r="D11" s="35">
        <v>1.7749999999999999</v>
      </c>
      <c r="E11" s="15" t="s">
        <v>19</v>
      </c>
      <c r="F11" s="12">
        <v>1.7749999999999999</v>
      </c>
      <c r="G11" s="35"/>
      <c r="H11" s="35"/>
      <c r="I11" s="15" t="s">
        <v>19</v>
      </c>
      <c r="J11" s="39">
        <v>0</v>
      </c>
      <c r="K11" s="39">
        <v>1.7749999999999999</v>
      </c>
      <c r="L11" s="3"/>
    </row>
    <row r="12" spans="1:12" x14ac:dyDescent="0.3">
      <c r="A12" s="19">
        <v>2</v>
      </c>
      <c r="B12" s="12" t="s">
        <v>24</v>
      </c>
      <c r="C12" s="37"/>
      <c r="D12" s="16">
        <v>26.783999999999999</v>
      </c>
      <c r="E12" s="15" t="s">
        <v>19</v>
      </c>
      <c r="F12" s="16">
        <v>26.783999999999999</v>
      </c>
      <c r="G12" s="16"/>
      <c r="H12" s="16"/>
      <c r="I12" s="15" t="s">
        <v>19</v>
      </c>
      <c r="J12" s="40">
        <v>26.783999999999999</v>
      </c>
      <c r="K12" s="40">
        <v>0</v>
      </c>
      <c r="L12" s="18"/>
    </row>
    <row r="13" spans="1:12" x14ac:dyDescent="0.3">
      <c r="A13" s="34">
        <v>3</v>
      </c>
      <c r="B13" s="15" t="s">
        <v>26</v>
      </c>
      <c r="C13" s="15"/>
      <c r="D13" s="15">
        <v>90.644000000000005</v>
      </c>
      <c r="E13" s="15" t="s">
        <v>19</v>
      </c>
      <c r="F13" s="15">
        <v>90.644000000000005</v>
      </c>
      <c r="G13" s="15"/>
      <c r="H13" s="15"/>
      <c r="I13" s="15" t="s">
        <v>19</v>
      </c>
      <c r="J13" s="41">
        <v>54.01</v>
      </c>
      <c r="K13" s="41">
        <v>36.634</v>
      </c>
      <c r="L13" s="18"/>
    </row>
    <row r="14" spans="1:12" x14ac:dyDescent="0.3">
      <c r="A14" s="34">
        <v>4</v>
      </c>
      <c r="B14" s="42" t="s">
        <v>33</v>
      </c>
      <c r="C14" s="15"/>
      <c r="D14" s="41">
        <v>124.78</v>
      </c>
      <c r="E14" s="15" t="s">
        <v>19</v>
      </c>
      <c r="F14" s="41">
        <v>124.78</v>
      </c>
      <c r="G14" s="15"/>
      <c r="H14" s="15"/>
      <c r="I14" s="15" t="s">
        <v>19</v>
      </c>
      <c r="J14" s="41">
        <v>124.63200000000001</v>
      </c>
      <c r="K14" s="41">
        <v>0.14799999999999999</v>
      </c>
      <c r="L14" s="18"/>
    </row>
    <row r="15" spans="1:12" x14ac:dyDescent="0.3">
      <c r="A15" s="34">
        <v>5</v>
      </c>
      <c r="B15" s="12" t="s">
        <v>20</v>
      </c>
      <c r="C15" s="22"/>
      <c r="D15" s="16">
        <v>33.795000000000002</v>
      </c>
      <c r="E15" s="16" t="s">
        <v>21</v>
      </c>
      <c r="F15" s="16">
        <v>33.795000000000002</v>
      </c>
      <c r="G15" s="16"/>
      <c r="H15" s="16"/>
      <c r="I15" s="16" t="s">
        <v>21</v>
      </c>
      <c r="J15" s="40">
        <v>33.795000000000002</v>
      </c>
      <c r="K15" s="40">
        <v>0</v>
      </c>
      <c r="L15" s="18"/>
    </row>
    <row r="16" spans="1:12" x14ac:dyDescent="0.3">
      <c r="A16" s="34">
        <v>6</v>
      </c>
      <c r="B16" s="12" t="s">
        <v>27</v>
      </c>
      <c r="C16" s="22"/>
      <c r="D16" s="16">
        <v>7.2</v>
      </c>
      <c r="E16" s="16" t="s">
        <v>29</v>
      </c>
      <c r="F16" s="16">
        <v>7.2</v>
      </c>
      <c r="G16" s="16"/>
      <c r="H16" s="16"/>
      <c r="I16" s="16" t="s">
        <v>29</v>
      </c>
      <c r="J16" s="16">
        <v>7.2</v>
      </c>
      <c r="K16" s="40">
        <v>0</v>
      </c>
      <c r="L16" s="18"/>
    </row>
    <row r="17" spans="1:12" x14ac:dyDescent="0.3">
      <c r="A17" s="34">
        <v>7</v>
      </c>
      <c r="B17" s="12" t="s">
        <v>30</v>
      </c>
      <c r="C17" s="22"/>
      <c r="D17" s="16">
        <v>4.71</v>
      </c>
      <c r="E17" s="16" t="s">
        <v>29</v>
      </c>
      <c r="F17" s="16">
        <v>4.71</v>
      </c>
      <c r="G17" s="16"/>
      <c r="H17" s="16"/>
      <c r="I17" s="16" t="s">
        <v>29</v>
      </c>
      <c r="J17" s="16">
        <v>4.71</v>
      </c>
      <c r="K17" s="40">
        <v>0</v>
      </c>
      <c r="L17" s="18"/>
    </row>
    <row r="18" spans="1:12" x14ac:dyDescent="0.3">
      <c r="A18" s="34">
        <v>8</v>
      </c>
      <c r="B18" s="12" t="s">
        <v>31</v>
      </c>
      <c r="C18" s="22"/>
      <c r="D18" s="16">
        <v>21.972000000000001</v>
      </c>
      <c r="E18" s="16" t="s">
        <v>29</v>
      </c>
      <c r="F18" s="16">
        <v>21.972000000000001</v>
      </c>
      <c r="G18" s="16"/>
      <c r="H18" s="16"/>
      <c r="I18" s="16" t="s">
        <v>29</v>
      </c>
      <c r="J18" s="16">
        <v>21.972000000000001</v>
      </c>
      <c r="K18" s="40">
        <v>0</v>
      </c>
      <c r="L18" s="18"/>
    </row>
    <row r="19" spans="1:12" x14ac:dyDescent="0.3">
      <c r="A19" s="43">
        <v>9</v>
      </c>
      <c r="B19" s="12" t="s">
        <v>32</v>
      </c>
      <c r="C19" s="22"/>
      <c r="D19" s="16">
        <v>0.3</v>
      </c>
      <c r="E19" s="16" t="s">
        <v>29</v>
      </c>
      <c r="F19" s="16">
        <v>0.3</v>
      </c>
      <c r="G19" s="16"/>
      <c r="H19" s="16"/>
      <c r="I19" s="16" t="s">
        <v>29</v>
      </c>
      <c r="J19" s="16">
        <v>0.3</v>
      </c>
      <c r="K19" s="40">
        <v>0</v>
      </c>
      <c r="L19" s="18"/>
    </row>
    <row r="20" spans="1:12" x14ac:dyDescent="0.3">
      <c r="A20" s="43">
        <v>10</v>
      </c>
      <c r="B20" s="12" t="s">
        <v>34</v>
      </c>
      <c r="C20" s="22"/>
      <c r="D20" s="16">
        <v>1.706</v>
      </c>
      <c r="E20" s="16" t="s">
        <v>29</v>
      </c>
      <c r="F20" s="16">
        <v>1.706</v>
      </c>
      <c r="G20" s="16"/>
      <c r="H20" s="16"/>
      <c r="I20" s="16" t="s">
        <v>29</v>
      </c>
      <c r="J20" s="16">
        <v>1.706</v>
      </c>
      <c r="K20" s="40">
        <v>0</v>
      </c>
      <c r="L20" s="18"/>
    </row>
    <row r="21" spans="1:12" x14ac:dyDescent="0.3">
      <c r="A21" s="43">
        <v>11</v>
      </c>
      <c r="B21" s="12" t="s">
        <v>35</v>
      </c>
      <c r="C21" s="22"/>
      <c r="D21" s="16">
        <v>1.1180000000000001</v>
      </c>
      <c r="E21" s="16" t="s">
        <v>29</v>
      </c>
      <c r="F21" s="16">
        <v>1.1180000000000001</v>
      </c>
      <c r="G21" s="16"/>
      <c r="H21" s="16"/>
      <c r="I21" s="16" t="s">
        <v>29</v>
      </c>
      <c r="J21" s="16">
        <v>1.1180000000000001</v>
      </c>
      <c r="K21" s="40">
        <v>0</v>
      </c>
      <c r="L21" s="18"/>
    </row>
    <row r="22" spans="1:12" x14ac:dyDescent="0.3">
      <c r="A22" s="43">
        <v>12</v>
      </c>
      <c r="B22" s="12" t="s">
        <v>37</v>
      </c>
      <c r="C22" s="22"/>
      <c r="D22" s="16">
        <v>142.80000000000001</v>
      </c>
      <c r="E22" s="15" t="s">
        <v>19</v>
      </c>
      <c r="F22" s="16">
        <v>142.80000000000001</v>
      </c>
      <c r="G22" s="16"/>
      <c r="H22" s="16"/>
      <c r="I22" s="15" t="s">
        <v>19</v>
      </c>
      <c r="J22" s="16">
        <v>31.638000000000002</v>
      </c>
      <c r="K22" s="40">
        <v>111.16200000000001</v>
      </c>
      <c r="L22" s="18"/>
    </row>
    <row r="23" spans="1:12" x14ac:dyDescent="0.3">
      <c r="A23" s="43">
        <v>13</v>
      </c>
      <c r="B23" s="12" t="s">
        <v>38</v>
      </c>
      <c r="C23" s="22"/>
      <c r="D23" s="16">
        <v>8.0220000000000002</v>
      </c>
      <c r="E23" s="15" t="s">
        <v>19</v>
      </c>
      <c r="F23" s="16">
        <v>8.0220000000000002</v>
      </c>
      <c r="G23" s="16"/>
      <c r="H23" s="16"/>
      <c r="I23" s="15" t="s">
        <v>19</v>
      </c>
      <c r="J23" s="16">
        <v>3.9870000000000001</v>
      </c>
      <c r="K23" s="40">
        <v>4.0350000000000001</v>
      </c>
      <c r="L23" s="18"/>
    </row>
    <row r="24" spans="1:12" x14ac:dyDescent="0.3">
      <c r="A24" s="43">
        <v>14</v>
      </c>
      <c r="B24" s="12" t="s">
        <v>38</v>
      </c>
      <c r="C24" s="22"/>
      <c r="D24" s="16">
        <v>110.571</v>
      </c>
      <c r="E24" s="16" t="s">
        <v>29</v>
      </c>
      <c r="F24" s="16">
        <v>110.571</v>
      </c>
      <c r="G24" s="16"/>
      <c r="H24" s="16"/>
      <c r="I24" s="16" t="s">
        <v>29</v>
      </c>
      <c r="J24" s="16">
        <v>59.993000000000002</v>
      </c>
      <c r="K24" s="40">
        <v>50.578000000000003</v>
      </c>
      <c r="L24" s="18"/>
    </row>
    <row r="25" spans="1:12" x14ac:dyDescent="0.3">
      <c r="A25" s="34">
        <v>15</v>
      </c>
      <c r="B25" s="12" t="s">
        <v>39</v>
      </c>
      <c r="C25" s="44"/>
      <c r="D25" s="15">
        <v>40.935000000000002</v>
      </c>
      <c r="E25" s="15" t="s">
        <v>40</v>
      </c>
      <c r="F25" s="15">
        <v>40.935000000000002</v>
      </c>
      <c r="G25" s="15"/>
      <c r="H25" s="15"/>
      <c r="I25" s="15" t="s">
        <v>40</v>
      </c>
      <c r="J25" s="45">
        <v>40.935000000000002</v>
      </c>
      <c r="K25" s="45">
        <v>0</v>
      </c>
      <c r="L25" s="18"/>
    </row>
    <row r="26" spans="1:12" x14ac:dyDescent="0.3">
      <c r="A26" s="34">
        <v>16</v>
      </c>
      <c r="B26" s="12" t="s">
        <v>20</v>
      </c>
      <c r="C26" s="44"/>
      <c r="D26" s="15">
        <v>5.7690000000000001</v>
      </c>
      <c r="E26" s="16" t="s">
        <v>29</v>
      </c>
      <c r="F26" s="15">
        <v>5.7690000000000001</v>
      </c>
      <c r="G26" s="15"/>
      <c r="H26" s="15"/>
      <c r="I26" s="16" t="s">
        <v>29</v>
      </c>
      <c r="J26" s="15">
        <v>5.7690000000000001</v>
      </c>
      <c r="K26" s="45">
        <v>0</v>
      </c>
      <c r="L26" s="18"/>
    </row>
    <row r="27" spans="1:12" x14ac:dyDescent="0.3">
      <c r="A27" s="34">
        <v>17</v>
      </c>
      <c r="B27" s="12" t="s">
        <v>41</v>
      </c>
      <c r="C27" s="44"/>
      <c r="D27" s="15">
        <v>2.64</v>
      </c>
      <c r="E27" s="16" t="s">
        <v>29</v>
      </c>
      <c r="F27" s="15">
        <v>2.64</v>
      </c>
      <c r="G27" s="15"/>
      <c r="H27" s="15"/>
      <c r="I27" s="16" t="s">
        <v>29</v>
      </c>
      <c r="J27" s="15">
        <v>2.64</v>
      </c>
      <c r="K27" s="45">
        <v>0</v>
      </c>
      <c r="L27" s="18"/>
    </row>
    <row r="28" spans="1:12" x14ac:dyDescent="0.3">
      <c r="A28" s="22"/>
      <c r="B28" s="19" t="s">
        <v>22</v>
      </c>
      <c r="C28" s="22"/>
      <c r="D28" s="24">
        <f>SUM(D11:D27)</f>
        <v>625.52100000000007</v>
      </c>
      <c r="E28" s="24"/>
      <c r="F28" s="24">
        <f>SUM(F11:F27)</f>
        <v>625.52100000000007</v>
      </c>
      <c r="G28" s="24"/>
      <c r="H28" s="24"/>
      <c r="I28" s="24"/>
      <c r="J28" s="24">
        <f>SUM(J11:J27)</f>
        <v>421.18900000000002</v>
      </c>
      <c r="K28" s="24">
        <f>SUM(K11:K27)</f>
        <v>204.33199999999999</v>
      </c>
      <c r="L28" s="25"/>
    </row>
    <row r="29" spans="1:12" x14ac:dyDescent="0.3">
      <c r="B29" s="36"/>
      <c r="C29" s="36"/>
      <c r="D29" s="36"/>
      <c r="E29" s="36"/>
      <c r="F29" s="36"/>
      <c r="G29" s="36"/>
      <c r="H29" s="36"/>
      <c r="I29" s="36"/>
      <c r="J29" s="38"/>
      <c r="K29" s="36"/>
    </row>
  </sheetData>
  <mergeCells count="10">
    <mergeCell ref="A4:K4"/>
    <mergeCell ref="A5:K5"/>
    <mergeCell ref="C6:L6"/>
    <mergeCell ref="D7:H7"/>
    <mergeCell ref="G9:J9"/>
    <mergeCell ref="K9:K10"/>
    <mergeCell ref="A9:A10"/>
    <mergeCell ref="B9:B10"/>
    <mergeCell ref="C9:E9"/>
    <mergeCell ref="F9:F10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tabSelected="1" topLeftCell="A4" workbookViewId="0">
      <selection activeCell="A7" sqref="A7:K7"/>
    </sheetView>
  </sheetViews>
  <sheetFormatPr defaultRowHeight="14.4" x14ac:dyDescent="0.3"/>
  <cols>
    <col min="1" max="1" width="5.5546875" customWidth="1"/>
    <col min="2" max="2" width="39.5546875" customWidth="1"/>
    <col min="3" max="3" width="13.109375" customWidth="1"/>
    <col min="4" max="4" width="11.33203125" customWidth="1"/>
    <col min="5" max="5" width="23.88671875" customWidth="1"/>
    <col min="6" max="6" width="8.88671875" style="26" customWidth="1"/>
    <col min="7" max="7" width="10" customWidth="1"/>
    <col min="8" max="8" width="11.88671875" customWidth="1"/>
    <col min="9" max="9" width="20.44140625" customWidth="1"/>
    <col min="11" max="11" width="20.5546875" customWidth="1"/>
  </cols>
  <sheetData>
    <row r="1" spans="1:12" ht="18" x14ac:dyDescent="0.3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3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 x14ac:dyDescent="0.3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7.399999999999999" x14ac:dyDescent="0.3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 x14ac:dyDescent="0.3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 x14ac:dyDescent="0.3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9"/>
    </row>
    <row r="7" spans="1:12" x14ac:dyDescent="0.3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0"/>
    </row>
    <row r="8" spans="1:12" x14ac:dyDescent="0.3">
      <c r="A8" s="3"/>
      <c r="B8" s="3"/>
      <c r="C8" s="48" t="s">
        <v>44</v>
      </c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3">
      <c r="A9" s="3"/>
      <c r="B9" s="3"/>
      <c r="C9" s="3"/>
      <c r="D9" s="49" t="s">
        <v>5</v>
      </c>
      <c r="E9" s="49"/>
      <c r="F9" s="49"/>
      <c r="G9" s="49"/>
      <c r="H9" s="49"/>
      <c r="I9" s="3"/>
      <c r="J9" s="3"/>
      <c r="K9" s="3"/>
      <c r="L9" s="3"/>
    </row>
    <row r="10" spans="1:12" ht="15" thickBot="1" x14ac:dyDescent="0.3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8" customHeight="1" x14ac:dyDescent="0.3">
      <c r="A11" s="55" t="s">
        <v>6</v>
      </c>
      <c r="B11" s="57" t="s">
        <v>7</v>
      </c>
      <c r="C11" s="50" t="s">
        <v>8</v>
      </c>
      <c r="D11" s="51"/>
      <c r="E11" s="52"/>
      <c r="F11" s="57" t="s">
        <v>9</v>
      </c>
      <c r="G11" s="50" t="s">
        <v>10</v>
      </c>
      <c r="H11" s="51"/>
      <c r="I11" s="51"/>
      <c r="J11" s="52"/>
      <c r="K11" s="53" t="s">
        <v>11</v>
      </c>
      <c r="L11" s="3"/>
    </row>
    <row r="12" spans="1:12" ht="78" customHeight="1" x14ac:dyDescent="0.3">
      <c r="A12" s="56"/>
      <c r="B12" s="58"/>
      <c r="C12" s="11" t="s">
        <v>12</v>
      </c>
      <c r="D12" s="11" t="s">
        <v>13</v>
      </c>
      <c r="E12" s="11" t="s">
        <v>14</v>
      </c>
      <c r="F12" s="58"/>
      <c r="G12" s="11" t="s">
        <v>15</v>
      </c>
      <c r="H12" s="11" t="s">
        <v>16</v>
      </c>
      <c r="I12" s="11" t="s">
        <v>17</v>
      </c>
      <c r="J12" s="11" t="s">
        <v>18</v>
      </c>
      <c r="K12" s="54"/>
      <c r="L12" s="3"/>
    </row>
    <row r="13" spans="1:12" x14ac:dyDescent="0.3">
      <c r="A13" s="33">
        <v>1</v>
      </c>
      <c r="B13" s="12" t="s">
        <v>25</v>
      </c>
      <c r="C13" s="35"/>
      <c r="D13" s="35">
        <v>1.7749999999999999</v>
      </c>
      <c r="E13" s="15" t="s">
        <v>19</v>
      </c>
      <c r="F13" s="12">
        <v>1.7749999999999999</v>
      </c>
      <c r="G13" s="35"/>
      <c r="H13" s="35"/>
      <c r="I13" s="15" t="s">
        <v>19</v>
      </c>
      <c r="J13" s="39">
        <v>0</v>
      </c>
      <c r="K13" s="39">
        <v>1.7749999999999999</v>
      </c>
      <c r="L13" s="3"/>
    </row>
    <row r="14" spans="1:12" x14ac:dyDescent="0.3">
      <c r="A14" s="19">
        <v>2</v>
      </c>
      <c r="B14" s="12" t="s">
        <v>24</v>
      </c>
      <c r="C14" s="37"/>
      <c r="D14" s="16">
        <v>26.783999999999999</v>
      </c>
      <c r="E14" s="15" t="s">
        <v>19</v>
      </c>
      <c r="F14" s="16">
        <v>26.783999999999999</v>
      </c>
      <c r="G14" s="16"/>
      <c r="H14" s="16"/>
      <c r="I14" s="15" t="s">
        <v>19</v>
      </c>
      <c r="J14" s="40">
        <v>26.783999999999999</v>
      </c>
      <c r="K14" s="40">
        <v>0</v>
      </c>
      <c r="L14" s="18"/>
    </row>
    <row r="15" spans="1:12" x14ac:dyDescent="0.3">
      <c r="A15" s="34">
        <v>3</v>
      </c>
      <c r="B15" s="15" t="s">
        <v>26</v>
      </c>
      <c r="C15" s="15"/>
      <c r="D15" s="15">
        <v>90.644000000000005</v>
      </c>
      <c r="E15" s="15" t="s">
        <v>19</v>
      </c>
      <c r="F15" s="15">
        <v>90.644000000000005</v>
      </c>
      <c r="G15" s="15"/>
      <c r="H15" s="15"/>
      <c r="I15" s="15" t="s">
        <v>19</v>
      </c>
      <c r="J15" s="41">
        <v>54.01</v>
      </c>
      <c r="K15" s="41">
        <v>36.634</v>
      </c>
      <c r="L15" s="18"/>
    </row>
    <row r="16" spans="1:12" x14ac:dyDescent="0.3">
      <c r="A16" s="34">
        <v>4</v>
      </c>
      <c r="B16" s="42" t="s">
        <v>33</v>
      </c>
      <c r="C16" s="15"/>
      <c r="D16" s="41">
        <v>124.78</v>
      </c>
      <c r="E16" s="15" t="s">
        <v>19</v>
      </c>
      <c r="F16" s="41">
        <v>124.78</v>
      </c>
      <c r="G16" s="15"/>
      <c r="H16" s="15"/>
      <c r="I16" s="15" t="s">
        <v>19</v>
      </c>
      <c r="J16" s="41">
        <v>124.63200000000001</v>
      </c>
      <c r="K16" s="41">
        <v>0.14799999999999999</v>
      </c>
      <c r="L16" s="18"/>
    </row>
    <row r="17" spans="1:12" x14ac:dyDescent="0.3">
      <c r="A17" s="34">
        <v>5</v>
      </c>
      <c r="B17" s="12" t="s">
        <v>20</v>
      </c>
      <c r="C17" s="22"/>
      <c r="D17" s="16">
        <v>37.295000000000002</v>
      </c>
      <c r="E17" s="16" t="s">
        <v>21</v>
      </c>
      <c r="F17" s="16">
        <v>37.295000000000002</v>
      </c>
      <c r="G17" s="16"/>
      <c r="H17" s="16"/>
      <c r="I17" s="16" t="s">
        <v>21</v>
      </c>
      <c r="J17" s="40">
        <v>37.295000000000002</v>
      </c>
      <c r="K17" s="40">
        <v>0</v>
      </c>
      <c r="L17" s="18"/>
    </row>
    <row r="18" spans="1:12" x14ac:dyDescent="0.3">
      <c r="A18" s="34">
        <v>6</v>
      </c>
      <c r="B18" s="12" t="s">
        <v>27</v>
      </c>
      <c r="C18" s="22"/>
      <c r="D18" s="16">
        <v>7.2</v>
      </c>
      <c r="E18" s="16" t="s">
        <v>29</v>
      </c>
      <c r="F18" s="16">
        <v>7.2</v>
      </c>
      <c r="G18" s="16"/>
      <c r="H18" s="16"/>
      <c r="I18" s="16" t="s">
        <v>29</v>
      </c>
      <c r="J18" s="16">
        <v>7.2</v>
      </c>
      <c r="K18" s="40">
        <v>0</v>
      </c>
      <c r="L18" s="18"/>
    </row>
    <row r="19" spans="1:12" x14ac:dyDescent="0.3">
      <c r="A19" s="34">
        <v>7</v>
      </c>
      <c r="B19" s="12" t="s">
        <v>30</v>
      </c>
      <c r="C19" s="22"/>
      <c r="D19" s="16">
        <v>4.71</v>
      </c>
      <c r="E19" s="16" t="s">
        <v>29</v>
      </c>
      <c r="F19" s="16">
        <v>4.71</v>
      </c>
      <c r="G19" s="16"/>
      <c r="H19" s="16"/>
      <c r="I19" s="16" t="s">
        <v>29</v>
      </c>
      <c r="J19" s="16">
        <v>4.71</v>
      </c>
      <c r="K19" s="40">
        <v>0</v>
      </c>
      <c r="L19" s="18"/>
    </row>
    <row r="20" spans="1:12" x14ac:dyDescent="0.3">
      <c r="A20" s="34">
        <v>8</v>
      </c>
      <c r="B20" s="12" t="s">
        <v>31</v>
      </c>
      <c r="C20" s="22"/>
      <c r="D20" s="16">
        <v>21.972000000000001</v>
      </c>
      <c r="E20" s="16" t="s">
        <v>29</v>
      </c>
      <c r="F20" s="16">
        <v>21.972000000000001</v>
      </c>
      <c r="G20" s="16"/>
      <c r="H20" s="16"/>
      <c r="I20" s="16" t="s">
        <v>29</v>
      </c>
      <c r="J20" s="16">
        <v>21.972000000000001</v>
      </c>
      <c r="K20" s="40">
        <v>0</v>
      </c>
      <c r="L20" s="18"/>
    </row>
    <row r="21" spans="1:12" x14ac:dyDescent="0.3">
      <c r="A21" s="43">
        <v>9</v>
      </c>
      <c r="B21" s="12" t="s">
        <v>32</v>
      </c>
      <c r="C21" s="22"/>
      <c r="D21" s="16">
        <v>0.3</v>
      </c>
      <c r="E21" s="16" t="s">
        <v>29</v>
      </c>
      <c r="F21" s="16">
        <v>0.3</v>
      </c>
      <c r="G21" s="16"/>
      <c r="H21" s="16"/>
      <c r="I21" s="16" t="s">
        <v>29</v>
      </c>
      <c r="J21" s="16">
        <v>0.3</v>
      </c>
      <c r="K21" s="40">
        <v>0</v>
      </c>
      <c r="L21" s="18"/>
    </row>
    <row r="22" spans="1:12" x14ac:dyDescent="0.3">
      <c r="A22" s="43">
        <v>10</v>
      </c>
      <c r="B22" s="12" t="s">
        <v>34</v>
      </c>
      <c r="C22" s="22"/>
      <c r="D22" s="16">
        <v>1.706</v>
      </c>
      <c r="E22" s="16" t="s">
        <v>29</v>
      </c>
      <c r="F22" s="16">
        <v>1.706</v>
      </c>
      <c r="G22" s="16"/>
      <c r="H22" s="16"/>
      <c r="I22" s="16" t="s">
        <v>29</v>
      </c>
      <c r="J22" s="16">
        <v>1.706</v>
      </c>
      <c r="K22" s="40">
        <v>0</v>
      </c>
      <c r="L22" s="18"/>
    </row>
    <row r="23" spans="1:12" x14ac:dyDescent="0.3">
      <c r="A23" s="43">
        <v>11</v>
      </c>
      <c r="B23" s="12" t="s">
        <v>35</v>
      </c>
      <c r="C23" s="22"/>
      <c r="D23" s="16">
        <v>3.464</v>
      </c>
      <c r="E23" s="16" t="s">
        <v>29</v>
      </c>
      <c r="F23" s="16">
        <v>3.464</v>
      </c>
      <c r="G23" s="16"/>
      <c r="H23" s="16"/>
      <c r="I23" s="16" t="s">
        <v>29</v>
      </c>
      <c r="J23" s="16">
        <v>3.464</v>
      </c>
      <c r="K23" s="40">
        <v>0</v>
      </c>
      <c r="L23" s="18"/>
    </row>
    <row r="24" spans="1:12" x14ac:dyDescent="0.3">
      <c r="A24" s="43">
        <v>12</v>
      </c>
      <c r="B24" s="12" t="s">
        <v>37</v>
      </c>
      <c r="C24" s="22"/>
      <c r="D24" s="16">
        <v>147.30000000000001</v>
      </c>
      <c r="E24" s="15" t="s">
        <v>19</v>
      </c>
      <c r="F24" s="16">
        <v>147.30000000000001</v>
      </c>
      <c r="G24" s="16"/>
      <c r="H24" s="16"/>
      <c r="I24" s="15" t="s">
        <v>19</v>
      </c>
      <c r="J24" s="16">
        <v>36.137999999999998</v>
      </c>
      <c r="K24" s="40">
        <v>111.16200000000001</v>
      </c>
      <c r="L24" s="18"/>
    </row>
    <row r="25" spans="1:12" x14ac:dyDescent="0.3">
      <c r="A25" s="43">
        <v>13</v>
      </c>
      <c r="B25" s="12" t="s">
        <v>38</v>
      </c>
      <c r="C25" s="22"/>
      <c r="D25" s="16">
        <v>8.0220000000000002</v>
      </c>
      <c r="E25" s="15" t="s">
        <v>19</v>
      </c>
      <c r="F25" s="16">
        <v>8.0220000000000002</v>
      </c>
      <c r="G25" s="16"/>
      <c r="H25" s="16"/>
      <c r="I25" s="15" t="s">
        <v>19</v>
      </c>
      <c r="J25" s="16">
        <v>3.9870000000000001</v>
      </c>
      <c r="K25" s="40">
        <v>4.0350000000000001</v>
      </c>
      <c r="L25" s="18"/>
    </row>
    <row r="26" spans="1:12" x14ac:dyDescent="0.3">
      <c r="A26" s="43">
        <v>14</v>
      </c>
      <c r="B26" s="12" t="s">
        <v>38</v>
      </c>
      <c r="C26" s="22"/>
      <c r="D26" s="16">
        <v>110.571</v>
      </c>
      <c r="E26" s="16" t="s">
        <v>29</v>
      </c>
      <c r="F26" s="16">
        <v>110.571</v>
      </c>
      <c r="G26" s="16"/>
      <c r="H26" s="16"/>
      <c r="I26" s="16" t="s">
        <v>29</v>
      </c>
      <c r="J26" s="16">
        <v>59.993000000000002</v>
      </c>
      <c r="K26" s="40">
        <v>50.578000000000003</v>
      </c>
      <c r="L26" s="18"/>
    </row>
    <row r="27" spans="1:12" x14ac:dyDescent="0.3">
      <c r="A27" s="34">
        <v>15</v>
      </c>
      <c r="B27" s="12" t="s">
        <v>39</v>
      </c>
      <c r="C27" s="44"/>
      <c r="D27" s="15">
        <v>40.935000000000002</v>
      </c>
      <c r="E27" s="15" t="s">
        <v>40</v>
      </c>
      <c r="F27" s="15">
        <v>40.935000000000002</v>
      </c>
      <c r="G27" s="15"/>
      <c r="H27" s="15"/>
      <c r="I27" s="15" t="s">
        <v>40</v>
      </c>
      <c r="J27" s="45">
        <v>40.935000000000002</v>
      </c>
      <c r="K27" s="45">
        <v>0</v>
      </c>
      <c r="L27" s="18"/>
    </row>
    <row r="28" spans="1:12" x14ac:dyDescent="0.3">
      <c r="A28" s="34">
        <v>16</v>
      </c>
      <c r="B28" s="12" t="s">
        <v>20</v>
      </c>
      <c r="C28" s="44"/>
      <c r="D28" s="15">
        <v>5.7690000000000001</v>
      </c>
      <c r="E28" s="16" t="s">
        <v>29</v>
      </c>
      <c r="F28" s="15">
        <v>5.7690000000000001</v>
      </c>
      <c r="G28" s="15"/>
      <c r="H28" s="15"/>
      <c r="I28" s="16" t="s">
        <v>29</v>
      </c>
      <c r="J28" s="15">
        <v>5.7690000000000001</v>
      </c>
      <c r="K28" s="45">
        <v>0</v>
      </c>
      <c r="L28" s="18"/>
    </row>
    <row r="29" spans="1:12" x14ac:dyDescent="0.3">
      <c r="A29" s="34">
        <v>17</v>
      </c>
      <c r="B29" s="12" t="s">
        <v>41</v>
      </c>
      <c r="C29" s="44"/>
      <c r="D29" s="15">
        <v>2.64</v>
      </c>
      <c r="E29" s="16" t="s">
        <v>29</v>
      </c>
      <c r="F29" s="15">
        <v>2.64</v>
      </c>
      <c r="G29" s="15"/>
      <c r="H29" s="15"/>
      <c r="I29" s="16" t="s">
        <v>29</v>
      </c>
      <c r="J29" s="15">
        <v>2.64</v>
      </c>
      <c r="K29" s="45">
        <v>0</v>
      </c>
      <c r="L29" s="18"/>
    </row>
    <row r="30" spans="1:12" x14ac:dyDescent="0.3">
      <c r="A30" s="34">
        <v>18</v>
      </c>
      <c r="B30" s="12" t="s">
        <v>42</v>
      </c>
      <c r="C30" s="44"/>
      <c r="D30" s="16">
        <v>28.35</v>
      </c>
      <c r="E30" s="15" t="s">
        <v>19</v>
      </c>
      <c r="F30" s="16">
        <v>28.35</v>
      </c>
      <c r="G30" s="16"/>
      <c r="H30" s="16"/>
      <c r="I30" s="15" t="s">
        <v>19</v>
      </c>
      <c r="J30" s="16">
        <v>28.35</v>
      </c>
      <c r="K30" s="40">
        <v>0</v>
      </c>
      <c r="L30" s="18"/>
    </row>
    <row r="31" spans="1:12" x14ac:dyDescent="0.3">
      <c r="A31" s="34">
        <v>19</v>
      </c>
      <c r="B31" s="12" t="s">
        <v>43</v>
      </c>
      <c r="C31" s="44"/>
      <c r="D31" s="16">
        <v>2.4220000000000002</v>
      </c>
      <c r="E31" s="15" t="s">
        <v>19</v>
      </c>
      <c r="F31" s="16">
        <v>2.4220000000000002</v>
      </c>
      <c r="G31" s="16"/>
      <c r="H31" s="16"/>
      <c r="I31" s="15" t="s">
        <v>19</v>
      </c>
      <c r="J31" s="16">
        <v>2.4220000000000002</v>
      </c>
      <c r="K31" s="40">
        <v>0</v>
      </c>
      <c r="L31" s="18"/>
    </row>
    <row r="32" spans="1:12" x14ac:dyDescent="0.3">
      <c r="A32" s="22"/>
      <c r="B32" s="19" t="s">
        <v>22</v>
      </c>
      <c r="C32" s="22"/>
      <c r="D32" s="24">
        <f>SUM(D13:D31)</f>
        <v>666.63900000000012</v>
      </c>
      <c r="E32" s="24"/>
      <c r="F32" s="24">
        <f>SUM(F13:F31)</f>
        <v>666.63900000000012</v>
      </c>
      <c r="G32" s="24"/>
      <c r="H32" s="24"/>
      <c r="I32" s="24"/>
      <c r="J32" s="24">
        <f>SUM(J13:J31)</f>
        <v>462.30700000000007</v>
      </c>
      <c r="K32" s="24">
        <f>SUM(K13:K31)</f>
        <v>204.33199999999999</v>
      </c>
      <c r="L32" s="25"/>
    </row>
    <row r="33" spans="2:11" x14ac:dyDescent="0.3">
      <c r="B33" s="36"/>
      <c r="C33" s="36"/>
      <c r="D33" s="36"/>
      <c r="E33" s="36"/>
      <c r="F33" s="36"/>
      <c r="G33" s="36"/>
      <c r="H33" s="36"/>
      <c r="I33" s="36"/>
      <c r="J33" s="38"/>
      <c r="K33" s="36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4 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2021-02-03T20:46:08Z</dcterms:modified>
</cp:coreProperties>
</file>