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 квартл" sheetId="1" r:id="rId1"/>
    <sheet name="1 півріччя" sheetId="2" r:id="rId2"/>
    <sheet name="за 3 квартал" sheetId="3" r:id="rId3"/>
    <sheet name="за рік" sheetId="4" r:id="rId4"/>
    <sheet name="Лист1" sheetId="5" r:id="rId5"/>
  </sheets>
  <calcPr calcId="114210"/>
</workbook>
</file>

<file path=xl/calcChain.xml><?xml version="1.0" encoding="utf-8"?>
<calcChain xmlns="http://schemas.openxmlformats.org/spreadsheetml/2006/main">
  <c r="J28" i="4"/>
  <c r="K28"/>
  <c r="F28"/>
  <c r="D28"/>
  <c r="D25" i="3"/>
  <c r="F25"/>
  <c r="K25"/>
  <c r="K23" i="2"/>
  <c r="J23"/>
  <c r="F23"/>
  <c r="D23"/>
  <c r="J25" i="3"/>
  <c r="J17" i="1"/>
  <c r="F17"/>
  <c r="D17"/>
  <c r="K17"/>
</calcChain>
</file>

<file path=xl/sharedStrings.xml><?xml version="1.0" encoding="utf-8"?>
<sst xmlns="http://schemas.openxmlformats.org/spreadsheetml/2006/main" count="209" uniqueCount="46">
  <si>
    <t xml:space="preserve">Додаток </t>
  </si>
  <si>
    <t xml:space="preserve">до наказу Міністерства охорони здоровя України </t>
  </si>
  <si>
    <t>25.07.2017 №848</t>
  </si>
  <si>
    <t>ІНФОРМАЦІЯ</t>
  </si>
  <si>
    <t>про надходження і використання благодійних пожертв від фізичних та юридичних осіб</t>
  </si>
  <si>
    <t>№ п/п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</si>
  <si>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</si>
  <si>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</si>
  <si>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</si>
  <si>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 я благодійних пожертв, отриманих у грошовій та натуральній (товарів і послуг) формі</t>
  </si>
  <si>
    <t>Залишок невикористаних грошових коштів, товарів та послуг на кінець звітного періоду, тис. 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</si>
  <si>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</si>
  <si>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</si>
  <si>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натуральной формі</t>
  </si>
  <si>
    <t>Напрямки використання у грошовій формі(стаття витрат)</t>
  </si>
  <si>
    <t>Сума, тис.грн.</t>
  </si>
  <si>
    <t>Перелік використаних товарів та послуг у натуральній формі</t>
  </si>
  <si>
    <t>Сума, тис. грн.</t>
  </si>
  <si>
    <t>Медикаменти</t>
  </si>
  <si>
    <t>Населення</t>
  </si>
  <si>
    <t>Всього за рік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</si>
  <si>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_1 квартал__</t>
    </r>
    <r>
      <rPr>
        <u/>
        <sz val="11"/>
        <rFont val="Times New Roman"/>
        <family val="1"/>
        <charset val="204"/>
      </rPr>
      <t>2021</t>
    </r>
    <r>
      <rPr>
        <sz val="11"/>
        <rFont val="Times New Roman"/>
        <family val="1"/>
        <charset val="204"/>
      </rPr>
      <t>_рік</t>
    </r>
  </si>
  <si>
    <t xml:space="preserve">Проект "Розбудова стр-р надання послуг та освітнього потенціалу д/психосоціального забеспечення у Східній України" </t>
  </si>
  <si>
    <t>ТОВ "Асіно Україна"</t>
  </si>
  <si>
    <t>Продукти харчування</t>
  </si>
  <si>
    <t>Медінвентар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</si>
  <si>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_1 півріччя__</t>
    </r>
    <r>
      <rPr>
        <u/>
        <sz val="11"/>
        <rFont val="Times New Roman"/>
        <family val="1"/>
        <charset val="204"/>
      </rPr>
      <t>2021</t>
    </r>
    <r>
      <rPr>
        <sz val="11"/>
        <rFont val="Times New Roman"/>
        <family val="1"/>
        <charset val="204"/>
      </rPr>
      <t>_рік</t>
    </r>
  </si>
  <si>
    <t>КНП ММР "Маріупольська МЛ №4 ім.І.К.Мацука"</t>
  </si>
  <si>
    <t>Тести</t>
  </si>
  <si>
    <t>Церква</t>
  </si>
  <si>
    <t>МБФ "Руки друзів"</t>
  </si>
  <si>
    <t>Дез.засоби та приляддя для сан.узлів</t>
  </si>
  <si>
    <t>ТОВ "Гледфарм ЛТД"</t>
  </si>
  <si>
    <t>Мед.інвентар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</si>
  <si>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_за 3 квартал__</t>
    </r>
    <r>
      <rPr>
        <u/>
        <sz val="11"/>
        <rFont val="Times New Roman"/>
        <family val="1"/>
        <charset val="204"/>
      </rPr>
      <t>2021</t>
    </r>
    <r>
      <rPr>
        <sz val="11"/>
        <rFont val="Times New Roman"/>
        <family val="1"/>
        <charset val="204"/>
      </rPr>
      <t>_рік</t>
    </r>
  </si>
  <si>
    <t>Мебля</t>
  </si>
  <si>
    <t>БО "Лікарі б/кордонів"</t>
  </si>
  <si>
    <t>КУ ОБСМП</t>
  </si>
  <si>
    <t>"БФ Родини Жебрівських"</t>
  </si>
  <si>
    <t>Антиген-тести</t>
  </si>
  <si>
    <t>М який інвентар, мебля, електротовари</t>
  </si>
  <si>
    <t>ТОВ "Фарма стар"</t>
  </si>
  <si>
    <t>Компанія "Толеран"</t>
  </si>
  <si>
    <t>Засоби інд.захисту</t>
  </si>
  <si>
    <t>КНП "ДСДДЗЗОДНЕ м. Маріуполь"</t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</si>
  <si>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 xml:space="preserve">_за </t>
    </r>
    <r>
      <rPr>
        <u/>
        <sz val="11"/>
        <rFont val="Times New Roman"/>
        <family val="1"/>
        <charset val="204"/>
      </rPr>
      <t>2021</t>
    </r>
    <r>
      <rPr>
        <sz val="11"/>
        <rFont val="Times New Roman"/>
        <family val="1"/>
        <charset val="204"/>
      </rPr>
      <t>_рік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</si>
</sst>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_р_.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C23" sqref="C23"/>
    </sheetView>
  </sheetViews>
  <sheetFormatPr defaultRowHeight="15"/>
  <cols>
    <col min="1" max="1" width="5.5703125" customWidth="1"/>
    <col min="2" max="2" width="37.85546875" customWidth="1"/>
    <col min="3" max="3" width="17.28515625" customWidth="1"/>
    <col min="4" max="4" width="24" customWidth="1"/>
    <col min="5" max="5" width="21.85546875" customWidth="1"/>
    <col min="6" max="6" width="22" style="29" customWidth="1"/>
    <col min="7" max="7" width="23.85546875" customWidth="1"/>
    <col min="8" max="8" width="12.85546875" customWidth="1"/>
    <col min="9" max="9" width="19.42578125" customWidth="1"/>
    <col min="10" max="10" width="14.7109375" customWidth="1"/>
    <col min="11" max="11" width="23.7109375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9"/>
    </row>
    <row r="7" spans="1:12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10"/>
    </row>
    <row r="8" spans="1:12">
      <c r="A8" s="3"/>
      <c r="B8" s="3"/>
      <c r="C8" s="56" t="s">
        <v>21</v>
      </c>
      <c r="D8" s="56"/>
      <c r="E8" s="56"/>
      <c r="F8" s="56"/>
      <c r="G8" s="56"/>
      <c r="H8" s="56"/>
      <c r="I8" s="56"/>
      <c r="J8" s="56"/>
      <c r="K8" s="56"/>
      <c r="L8" s="56"/>
    </row>
    <row r="9" spans="1:12">
      <c r="A9" s="3"/>
      <c r="B9" s="3"/>
      <c r="C9" s="3"/>
      <c r="D9" s="57"/>
      <c r="E9" s="57"/>
      <c r="F9" s="57"/>
      <c r="G9" s="57"/>
      <c r="H9" s="57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51" customHeight="1">
      <c r="A11" s="50" t="s">
        <v>5</v>
      </c>
      <c r="B11" s="52" t="s">
        <v>6</v>
      </c>
      <c r="C11" s="45" t="s">
        <v>7</v>
      </c>
      <c r="D11" s="46"/>
      <c r="E11" s="47"/>
      <c r="F11" s="52" t="s">
        <v>8</v>
      </c>
      <c r="G11" s="45" t="s">
        <v>9</v>
      </c>
      <c r="H11" s="46"/>
      <c r="I11" s="46"/>
      <c r="J11" s="47"/>
      <c r="K11" s="48" t="s">
        <v>10</v>
      </c>
      <c r="L11" s="3"/>
    </row>
    <row r="12" spans="1:12" ht="36">
      <c r="A12" s="51"/>
      <c r="B12" s="53"/>
      <c r="C12" s="11" t="s">
        <v>11</v>
      </c>
      <c r="D12" s="11" t="s">
        <v>12</v>
      </c>
      <c r="E12" s="11" t="s">
        <v>13</v>
      </c>
      <c r="F12" s="53"/>
      <c r="G12" s="11" t="s">
        <v>14</v>
      </c>
      <c r="H12" s="11" t="s">
        <v>15</v>
      </c>
      <c r="I12" s="11" t="s">
        <v>16</v>
      </c>
      <c r="J12" s="11" t="s">
        <v>17</v>
      </c>
      <c r="K12" s="49"/>
      <c r="L12" s="3"/>
    </row>
    <row r="13" spans="1:12" ht="38.25">
      <c r="A13" s="12">
        <v>1</v>
      </c>
      <c r="B13" s="13" t="s">
        <v>22</v>
      </c>
      <c r="C13" s="14"/>
      <c r="D13" s="15">
        <v>586.97299999999996</v>
      </c>
      <c r="E13" s="16" t="s">
        <v>25</v>
      </c>
      <c r="F13" s="15">
        <v>586.97299999999996</v>
      </c>
      <c r="G13" s="15"/>
      <c r="H13" s="15"/>
      <c r="I13" s="16" t="s">
        <v>25</v>
      </c>
      <c r="J13" s="15">
        <v>586.97299999999996</v>
      </c>
      <c r="K13" s="17"/>
      <c r="L13" s="3"/>
    </row>
    <row r="14" spans="1:12">
      <c r="A14" s="18">
        <v>2</v>
      </c>
      <c r="B14" s="13" t="s">
        <v>23</v>
      </c>
      <c r="C14" s="19"/>
      <c r="D14" s="20">
        <v>31.821000000000002</v>
      </c>
      <c r="E14" s="16" t="s">
        <v>18</v>
      </c>
      <c r="F14" s="20">
        <v>31.821000000000002</v>
      </c>
      <c r="G14" s="21"/>
      <c r="H14" s="21"/>
      <c r="I14" s="16" t="s">
        <v>18</v>
      </c>
      <c r="J14" s="20">
        <v>15.86</v>
      </c>
      <c r="K14" s="22">
        <v>15.961</v>
      </c>
      <c r="L14" s="23"/>
    </row>
    <row r="15" spans="1:12">
      <c r="A15" s="36">
        <v>3</v>
      </c>
      <c r="B15" s="31" t="s">
        <v>19</v>
      </c>
      <c r="C15" s="32"/>
      <c r="D15" s="33">
        <v>2</v>
      </c>
      <c r="E15" s="34" t="s">
        <v>25</v>
      </c>
      <c r="F15" s="33">
        <v>2</v>
      </c>
      <c r="G15" s="34"/>
      <c r="H15" s="34"/>
      <c r="I15" s="34" t="s">
        <v>25</v>
      </c>
      <c r="J15" s="33">
        <v>2</v>
      </c>
      <c r="K15" s="17"/>
      <c r="L15" s="23"/>
    </row>
    <row r="16" spans="1:12">
      <c r="A16" s="36">
        <v>4</v>
      </c>
      <c r="B16" s="31" t="s">
        <v>19</v>
      </c>
      <c r="C16" s="35"/>
      <c r="D16" s="33">
        <v>2.0739999999999998</v>
      </c>
      <c r="E16" s="34" t="s">
        <v>24</v>
      </c>
      <c r="F16" s="33">
        <v>2.0739999999999998</v>
      </c>
      <c r="G16" s="35"/>
      <c r="H16" s="35"/>
      <c r="I16" s="34" t="s">
        <v>24</v>
      </c>
      <c r="J16" s="33">
        <v>2.0739999999999998</v>
      </c>
      <c r="K16" s="35"/>
      <c r="L16" s="23"/>
    </row>
    <row r="17" spans="1:12">
      <c r="A17" s="25"/>
      <c r="B17" s="26" t="s">
        <v>20</v>
      </c>
      <c r="C17" s="24"/>
      <c r="D17" s="27">
        <f>SUM(D13:D16)</f>
        <v>622.86799999999994</v>
      </c>
      <c r="E17" s="27"/>
      <c r="F17" s="27">
        <f>SUM(F13:F16)</f>
        <v>622.86799999999994</v>
      </c>
      <c r="G17" s="27"/>
      <c r="H17" s="27"/>
      <c r="I17" s="27"/>
      <c r="J17" s="27">
        <f>SUM(J13:J16)</f>
        <v>606.90699999999993</v>
      </c>
      <c r="K17" s="27">
        <f>SUM(K13:K15)</f>
        <v>15.961</v>
      </c>
      <c r="L17" s="28"/>
    </row>
    <row r="18" spans="1:12">
      <c r="J18" s="30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F31" sqref="F31"/>
    </sheetView>
  </sheetViews>
  <sheetFormatPr defaultRowHeight="15"/>
  <cols>
    <col min="1" max="1" width="5.5703125" customWidth="1"/>
    <col min="2" max="2" width="40.42578125" customWidth="1"/>
    <col min="3" max="3" width="22" customWidth="1"/>
    <col min="4" max="4" width="22.5703125" customWidth="1"/>
    <col min="5" max="5" width="22.28515625" customWidth="1"/>
    <col min="6" max="6" width="17.85546875" style="29" customWidth="1"/>
    <col min="7" max="7" width="15.85546875" customWidth="1"/>
    <col min="8" max="8" width="13.28515625" customWidth="1"/>
    <col min="9" max="9" width="20.5703125" customWidth="1"/>
    <col min="10" max="10" width="20.85546875" customWidth="1"/>
    <col min="11" max="11" width="30.85546875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9"/>
    </row>
    <row r="7" spans="1:12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10"/>
    </row>
    <row r="8" spans="1:12">
      <c r="A8" s="3"/>
      <c r="B8" s="3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56"/>
    </row>
    <row r="9" spans="1:12">
      <c r="A9" s="3"/>
      <c r="B9" s="3"/>
      <c r="C9" s="3"/>
      <c r="D9" s="57"/>
      <c r="E9" s="57"/>
      <c r="F9" s="57"/>
      <c r="G9" s="57"/>
      <c r="H9" s="57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4.25" customHeight="1">
      <c r="A11" s="50" t="s">
        <v>5</v>
      </c>
      <c r="B11" s="52" t="s">
        <v>6</v>
      </c>
      <c r="C11" s="45" t="s">
        <v>7</v>
      </c>
      <c r="D11" s="46"/>
      <c r="E11" s="47"/>
      <c r="F11" s="52" t="s">
        <v>8</v>
      </c>
      <c r="G11" s="45" t="s">
        <v>9</v>
      </c>
      <c r="H11" s="46"/>
      <c r="I11" s="46"/>
      <c r="J11" s="47"/>
      <c r="K11" s="48" t="s">
        <v>10</v>
      </c>
      <c r="L11" s="3"/>
    </row>
    <row r="12" spans="1:12" ht="60">
      <c r="A12" s="51"/>
      <c r="B12" s="53"/>
      <c r="C12" s="11" t="s">
        <v>11</v>
      </c>
      <c r="D12" s="11" t="s">
        <v>12</v>
      </c>
      <c r="E12" s="11" t="s">
        <v>13</v>
      </c>
      <c r="F12" s="53"/>
      <c r="G12" s="11" t="s">
        <v>14</v>
      </c>
      <c r="H12" s="11" t="s">
        <v>15</v>
      </c>
      <c r="I12" s="11" t="s">
        <v>16</v>
      </c>
      <c r="J12" s="11" t="s">
        <v>17</v>
      </c>
      <c r="K12" s="49"/>
      <c r="L12" s="3"/>
    </row>
    <row r="13" spans="1:12" ht="38.25">
      <c r="A13" s="12">
        <v>1</v>
      </c>
      <c r="B13" s="13" t="s">
        <v>22</v>
      </c>
      <c r="C13" s="14"/>
      <c r="D13" s="15">
        <v>789.09199999999998</v>
      </c>
      <c r="E13" s="16" t="s">
        <v>33</v>
      </c>
      <c r="F13" s="15">
        <v>789.09199999999998</v>
      </c>
      <c r="G13" s="15"/>
      <c r="H13" s="15"/>
      <c r="I13" s="16" t="s">
        <v>33</v>
      </c>
      <c r="J13" s="15">
        <v>789.09199999999998</v>
      </c>
      <c r="K13" s="17"/>
      <c r="L13" s="3"/>
    </row>
    <row r="14" spans="1:12">
      <c r="A14" s="18">
        <v>2</v>
      </c>
      <c r="B14" s="13" t="s">
        <v>23</v>
      </c>
      <c r="C14" s="19"/>
      <c r="D14" s="20">
        <v>99.367000000000004</v>
      </c>
      <c r="E14" s="16" t="s">
        <v>18</v>
      </c>
      <c r="F14" s="20">
        <v>99.367000000000004</v>
      </c>
      <c r="G14" s="21"/>
      <c r="H14" s="21"/>
      <c r="I14" s="16" t="s">
        <v>18</v>
      </c>
      <c r="J14" s="20">
        <v>92.353999999999999</v>
      </c>
      <c r="K14" s="22">
        <v>7.0129999999999999</v>
      </c>
      <c r="L14" s="23"/>
    </row>
    <row r="15" spans="1:12">
      <c r="A15" s="36">
        <v>3</v>
      </c>
      <c r="B15" s="31" t="s">
        <v>19</v>
      </c>
      <c r="C15" s="32"/>
      <c r="D15" s="33">
        <v>28</v>
      </c>
      <c r="E15" s="34" t="s">
        <v>33</v>
      </c>
      <c r="F15" s="33">
        <v>28</v>
      </c>
      <c r="G15" s="34"/>
      <c r="H15" s="34"/>
      <c r="I15" s="34" t="s">
        <v>33</v>
      </c>
      <c r="J15" s="33">
        <v>28</v>
      </c>
      <c r="K15" s="17"/>
      <c r="L15" s="23"/>
    </row>
    <row r="16" spans="1:12">
      <c r="A16" s="36">
        <v>4</v>
      </c>
      <c r="B16" s="39" t="s">
        <v>19</v>
      </c>
      <c r="C16" s="35"/>
      <c r="D16" s="20">
        <v>2.0739999999999998</v>
      </c>
      <c r="E16" s="21" t="s">
        <v>24</v>
      </c>
      <c r="F16" s="20">
        <v>2.0739999999999998</v>
      </c>
      <c r="G16" s="35"/>
      <c r="H16" s="35"/>
      <c r="I16" s="21" t="s">
        <v>24</v>
      </c>
      <c r="J16" s="20">
        <v>2.0739999999999998</v>
      </c>
      <c r="K16" s="40"/>
      <c r="L16" s="23"/>
    </row>
    <row r="17" spans="1:12">
      <c r="A17" s="36">
        <v>5</v>
      </c>
      <c r="B17" s="39" t="s">
        <v>29</v>
      </c>
      <c r="C17" s="35"/>
      <c r="D17" s="20">
        <v>0.96799999999999997</v>
      </c>
      <c r="E17" s="21" t="s">
        <v>24</v>
      </c>
      <c r="F17" s="20">
        <v>0.96799999999999997</v>
      </c>
      <c r="G17" s="35"/>
      <c r="H17" s="35"/>
      <c r="I17" s="21" t="s">
        <v>24</v>
      </c>
      <c r="J17" s="20">
        <v>0.96799999999999997</v>
      </c>
      <c r="K17" s="40"/>
      <c r="L17" s="23"/>
    </row>
    <row r="18" spans="1:12" ht="26.25">
      <c r="A18" s="37">
        <v>5</v>
      </c>
      <c r="B18" s="31" t="s">
        <v>27</v>
      </c>
      <c r="C18" s="38"/>
      <c r="D18" s="33">
        <v>1.9179999999999999</v>
      </c>
      <c r="E18" s="34" t="s">
        <v>28</v>
      </c>
      <c r="F18" s="33">
        <v>1.9179999999999999</v>
      </c>
      <c r="G18" s="38"/>
      <c r="H18" s="38"/>
      <c r="I18" s="34" t="s">
        <v>28</v>
      </c>
      <c r="J18" s="33">
        <v>1.323</v>
      </c>
      <c r="K18" s="41">
        <v>0.59499999999999997</v>
      </c>
    </row>
    <row r="19" spans="1:12" ht="25.5">
      <c r="A19" s="37">
        <v>6</v>
      </c>
      <c r="B19" s="31" t="s">
        <v>30</v>
      </c>
      <c r="C19" s="38"/>
      <c r="D19" s="33">
        <v>19.834</v>
      </c>
      <c r="E19" s="34" t="s">
        <v>31</v>
      </c>
      <c r="F19" s="33">
        <v>19.834</v>
      </c>
      <c r="G19" s="38"/>
      <c r="H19" s="38"/>
      <c r="I19" s="34" t="s">
        <v>31</v>
      </c>
      <c r="J19" s="33">
        <v>19.788</v>
      </c>
      <c r="K19" s="41">
        <v>4.5999999999999999E-2</v>
      </c>
    </row>
    <row r="20" spans="1:12">
      <c r="A20" s="37">
        <v>7</v>
      </c>
      <c r="B20" s="31" t="s">
        <v>32</v>
      </c>
      <c r="C20" s="38"/>
      <c r="D20" s="33">
        <v>67.302999999999997</v>
      </c>
      <c r="E20" s="42" t="s">
        <v>18</v>
      </c>
      <c r="F20" s="33">
        <v>67.302999999999997</v>
      </c>
      <c r="G20" s="38"/>
      <c r="H20" s="38"/>
      <c r="I20" s="42" t="s">
        <v>18</v>
      </c>
      <c r="J20" s="33">
        <v>47.06</v>
      </c>
      <c r="K20" s="41">
        <v>20.242999999999999</v>
      </c>
    </row>
    <row r="21" spans="1:12">
      <c r="A21" s="37">
        <v>8</v>
      </c>
      <c r="B21" s="16" t="s">
        <v>19</v>
      </c>
      <c r="C21" s="16"/>
      <c r="D21" s="43">
        <v>0.7</v>
      </c>
      <c r="E21" s="16" t="s">
        <v>35</v>
      </c>
      <c r="F21" s="43">
        <v>0.7</v>
      </c>
      <c r="G21" s="16"/>
      <c r="H21" s="16"/>
      <c r="I21" s="16" t="s">
        <v>35</v>
      </c>
      <c r="J21" s="43">
        <v>0.7</v>
      </c>
      <c r="K21" s="43"/>
      <c r="L21" s="28"/>
    </row>
    <row r="22" spans="1:12">
      <c r="A22" s="37">
        <v>9</v>
      </c>
      <c r="B22" s="16" t="s">
        <v>36</v>
      </c>
      <c r="C22" s="16"/>
      <c r="D22" s="43">
        <v>9.3439999999999994</v>
      </c>
      <c r="E22" s="16" t="s">
        <v>18</v>
      </c>
      <c r="F22" s="43">
        <v>9.3439999999999994</v>
      </c>
      <c r="G22" s="16"/>
      <c r="H22" s="16"/>
      <c r="I22" s="16" t="s">
        <v>18</v>
      </c>
      <c r="J22" s="43">
        <v>9.3439999999999994</v>
      </c>
      <c r="K22" s="43"/>
    </row>
    <row r="23" spans="1:12">
      <c r="A23" s="25"/>
      <c r="B23" s="26" t="s">
        <v>20</v>
      </c>
      <c r="C23" s="24"/>
      <c r="D23" s="27">
        <f>SUM(D13:D22)</f>
        <v>1018.5999999999999</v>
      </c>
      <c r="E23" s="27"/>
      <c r="F23" s="27">
        <f>SUM(F13:F22)</f>
        <v>1018.5999999999999</v>
      </c>
      <c r="G23" s="27"/>
      <c r="H23" s="27"/>
      <c r="I23" s="27"/>
      <c r="J23" s="27">
        <f>SUM(J13:J22)</f>
        <v>990.70299999999997</v>
      </c>
      <c r="K23" s="27">
        <f>SUM(K13:K22)</f>
        <v>27.896999999999998</v>
      </c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D24" sqref="D24"/>
    </sheetView>
  </sheetViews>
  <sheetFormatPr defaultRowHeight="15"/>
  <cols>
    <col min="1" max="1" width="5.5703125" customWidth="1"/>
    <col min="2" max="2" width="33.28515625" customWidth="1"/>
    <col min="3" max="3" width="15.85546875" customWidth="1"/>
    <col min="4" max="4" width="16" customWidth="1"/>
    <col min="5" max="5" width="17" customWidth="1"/>
    <col min="6" max="6" width="15" style="29" customWidth="1"/>
    <col min="7" max="7" width="16.85546875" customWidth="1"/>
    <col min="8" max="8" width="11.85546875" customWidth="1"/>
    <col min="9" max="9" width="18" customWidth="1"/>
    <col min="10" max="10" width="13.42578125" customWidth="1"/>
    <col min="11" max="11" width="21.7109375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9"/>
    </row>
    <row r="7" spans="1:12">
      <c r="A7" s="55" t="s">
        <v>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10"/>
    </row>
    <row r="8" spans="1:12">
      <c r="A8" s="3"/>
      <c r="B8" s="3"/>
      <c r="C8" s="56" t="s">
        <v>34</v>
      </c>
      <c r="D8" s="56"/>
      <c r="E8" s="56"/>
      <c r="F8" s="56"/>
      <c r="G8" s="56"/>
      <c r="H8" s="56"/>
      <c r="I8" s="56"/>
      <c r="J8" s="56"/>
      <c r="K8" s="56"/>
      <c r="L8" s="56"/>
    </row>
    <row r="9" spans="1:12">
      <c r="A9" s="3"/>
      <c r="B9" s="3"/>
      <c r="C9" s="3"/>
      <c r="D9" s="57"/>
      <c r="E9" s="57"/>
      <c r="F9" s="57"/>
      <c r="G9" s="57"/>
      <c r="H9" s="57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2" customHeight="1">
      <c r="A11" s="50" t="s">
        <v>5</v>
      </c>
      <c r="B11" s="52" t="s">
        <v>6</v>
      </c>
      <c r="C11" s="45" t="s">
        <v>7</v>
      </c>
      <c r="D11" s="46"/>
      <c r="E11" s="47"/>
      <c r="F11" s="52" t="s">
        <v>8</v>
      </c>
      <c r="G11" s="45" t="s">
        <v>9</v>
      </c>
      <c r="H11" s="46"/>
      <c r="I11" s="46"/>
      <c r="J11" s="47"/>
      <c r="K11" s="48" t="s">
        <v>10</v>
      </c>
      <c r="L11" s="3"/>
    </row>
    <row r="12" spans="1:12" ht="60">
      <c r="A12" s="51"/>
      <c r="B12" s="53"/>
      <c r="C12" s="11" t="s">
        <v>11</v>
      </c>
      <c r="D12" s="11" t="s">
        <v>12</v>
      </c>
      <c r="E12" s="11" t="s">
        <v>13</v>
      </c>
      <c r="F12" s="53"/>
      <c r="G12" s="11" t="s">
        <v>14</v>
      </c>
      <c r="H12" s="11" t="s">
        <v>15</v>
      </c>
      <c r="I12" s="11" t="s">
        <v>16</v>
      </c>
      <c r="J12" s="11" t="s">
        <v>17</v>
      </c>
      <c r="K12" s="49"/>
      <c r="L12" s="3"/>
    </row>
    <row r="13" spans="1:12" ht="69" customHeight="1">
      <c r="A13" s="12">
        <v>1</v>
      </c>
      <c r="B13" s="13" t="s">
        <v>22</v>
      </c>
      <c r="C13" s="14"/>
      <c r="D13" s="15">
        <v>789.09199999999998</v>
      </c>
      <c r="E13" s="16" t="s">
        <v>33</v>
      </c>
      <c r="F13" s="15">
        <v>789.09199999999998</v>
      </c>
      <c r="G13" s="15"/>
      <c r="H13" s="15"/>
      <c r="I13" s="16" t="s">
        <v>33</v>
      </c>
      <c r="J13" s="15">
        <v>789.09199999999998</v>
      </c>
      <c r="K13" s="17"/>
      <c r="L13" s="3"/>
    </row>
    <row r="14" spans="1:12">
      <c r="A14" s="18">
        <v>2</v>
      </c>
      <c r="B14" s="13" t="s">
        <v>23</v>
      </c>
      <c r="C14" s="19"/>
      <c r="D14" s="20">
        <v>99.367000000000004</v>
      </c>
      <c r="E14" s="16" t="s">
        <v>18</v>
      </c>
      <c r="F14" s="20">
        <v>99.367000000000004</v>
      </c>
      <c r="G14" s="21"/>
      <c r="H14" s="21"/>
      <c r="I14" s="16" t="s">
        <v>18</v>
      </c>
      <c r="J14" s="20">
        <v>67.637</v>
      </c>
      <c r="K14" s="22">
        <v>31.73</v>
      </c>
      <c r="L14" s="23"/>
    </row>
    <row r="15" spans="1:12">
      <c r="A15" s="36">
        <v>3</v>
      </c>
      <c r="B15" s="31" t="s">
        <v>19</v>
      </c>
      <c r="C15" s="32"/>
      <c r="D15" s="33">
        <v>28</v>
      </c>
      <c r="E15" s="34" t="s">
        <v>33</v>
      </c>
      <c r="F15" s="33">
        <v>28</v>
      </c>
      <c r="G15" s="34"/>
      <c r="H15" s="34"/>
      <c r="I15" s="34" t="s">
        <v>33</v>
      </c>
      <c r="J15" s="33">
        <v>28</v>
      </c>
      <c r="K15" s="17"/>
      <c r="L15" s="23"/>
    </row>
    <row r="16" spans="1:12" ht="25.5">
      <c r="A16" s="36">
        <v>4</v>
      </c>
      <c r="B16" s="39" t="s">
        <v>19</v>
      </c>
      <c r="C16" s="35"/>
      <c r="D16" s="20">
        <v>2.0739999999999998</v>
      </c>
      <c r="E16" s="21" t="s">
        <v>24</v>
      </c>
      <c r="F16" s="20">
        <v>2.0739999999999998</v>
      </c>
      <c r="G16" s="35"/>
      <c r="H16" s="35"/>
      <c r="I16" s="21" t="s">
        <v>24</v>
      </c>
      <c r="J16" s="20">
        <v>2.0739999999999998</v>
      </c>
      <c r="K16" s="40"/>
      <c r="L16" s="23"/>
    </row>
    <row r="17" spans="1:12" ht="25.5">
      <c r="A17" s="36">
        <v>5</v>
      </c>
      <c r="B17" s="39" t="s">
        <v>29</v>
      </c>
      <c r="C17" s="35"/>
      <c r="D17" s="20">
        <v>0.96799999999999997</v>
      </c>
      <c r="E17" s="21" t="s">
        <v>24</v>
      </c>
      <c r="F17" s="20">
        <v>0.96799999999999997</v>
      </c>
      <c r="G17" s="35"/>
      <c r="H17" s="35"/>
      <c r="I17" s="21" t="s">
        <v>24</v>
      </c>
      <c r="J17" s="20">
        <v>0.96799999999999997</v>
      </c>
      <c r="K17" s="40"/>
      <c r="L17" s="23"/>
    </row>
    <row r="18" spans="1:12" ht="26.25">
      <c r="A18" s="37">
        <v>5</v>
      </c>
      <c r="B18" s="31" t="s">
        <v>27</v>
      </c>
      <c r="C18" s="38"/>
      <c r="D18" s="33">
        <v>1.9179999999999999</v>
      </c>
      <c r="E18" s="34" t="s">
        <v>28</v>
      </c>
      <c r="F18" s="33">
        <v>1.9179999999999999</v>
      </c>
      <c r="G18" s="38"/>
      <c r="H18" s="38"/>
      <c r="I18" s="34" t="s">
        <v>28</v>
      </c>
      <c r="J18" s="33">
        <v>1.0189999999999999</v>
      </c>
      <c r="K18" s="41">
        <v>0.89900000000000002</v>
      </c>
      <c r="L18" s="23"/>
    </row>
    <row r="19" spans="1:12" ht="38.25">
      <c r="A19" s="37">
        <v>6</v>
      </c>
      <c r="B19" s="31" t="s">
        <v>30</v>
      </c>
      <c r="C19" s="38"/>
      <c r="D19" s="33">
        <v>55.79</v>
      </c>
      <c r="E19" s="34" t="s">
        <v>31</v>
      </c>
      <c r="F19" s="33">
        <v>55.79</v>
      </c>
      <c r="G19" s="38"/>
      <c r="H19" s="38"/>
      <c r="I19" s="34" t="s">
        <v>31</v>
      </c>
      <c r="J19" s="33">
        <v>55.79</v>
      </c>
      <c r="K19" s="41"/>
    </row>
    <row r="20" spans="1:12">
      <c r="A20" s="37">
        <v>7</v>
      </c>
      <c r="B20" s="31" t="s">
        <v>32</v>
      </c>
      <c r="C20" s="38"/>
      <c r="D20" s="33">
        <v>67.302999999999997</v>
      </c>
      <c r="E20" s="42" t="s">
        <v>18</v>
      </c>
      <c r="F20" s="33">
        <v>67.302999999999997</v>
      </c>
      <c r="G20" s="38"/>
      <c r="H20" s="38"/>
      <c r="I20" s="42" t="s">
        <v>18</v>
      </c>
      <c r="J20" s="33">
        <v>57.567</v>
      </c>
      <c r="K20" s="41">
        <v>9.7360000000000007</v>
      </c>
    </row>
    <row r="21" spans="1:12">
      <c r="A21" s="37">
        <v>8</v>
      </c>
      <c r="B21" s="16" t="s">
        <v>19</v>
      </c>
      <c r="C21" s="16"/>
      <c r="D21" s="43">
        <v>1.2</v>
      </c>
      <c r="E21" s="16" t="s">
        <v>35</v>
      </c>
      <c r="F21" s="43">
        <v>1.2</v>
      </c>
      <c r="G21" s="16"/>
      <c r="H21" s="16"/>
      <c r="I21" s="16" t="s">
        <v>35</v>
      </c>
      <c r="J21" s="43">
        <v>0.7</v>
      </c>
      <c r="K21" s="43">
        <v>0.5</v>
      </c>
    </row>
    <row r="22" spans="1:12">
      <c r="A22" s="37">
        <v>9</v>
      </c>
      <c r="B22" s="16" t="s">
        <v>36</v>
      </c>
      <c r="C22" s="16"/>
      <c r="D22" s="43">
        <v>9.3439999999999994</v>
      </c>
      <c r="E22" s="16" t="s">
        <v>18</v>
      </c>
      <c r="F22" s="43">
        <v>9.3439999999999994</v>
      </c>
      <c r="G22" s="16"/>
      <c r="H22" s="16"/>
      <c r="I22" s="16" t="s">
        <v>18</v>
      </c>
      <c r="J22" s="43">
        <v>9.2959999999999994</v>
      </c>
      <c r="K22" s="43">
        <v>4.8000000000000001E-2</v>
      </c>
    </row>
    <row r="23" spans="1:12">
      <c r="A23" s="37">
        <v>10</v>
      </c>
      <c r="B23" s="16" t="s">
        <v>37</v>
      </c>
      <c r="C23" s="16"/>
      <c r="D23" s="43">
        <v>197.64</v>
      </c>
      <c r="E23" s="16" t="s">
        <v>39</v>
      </c>
      <c r="F23" s="43">
        <v>197.64</v>
      </c>
      <c r="G23" s="16"/>
      <c r="H23" s="16"/>
      <c r="I23" s="16" t="s">
        <v>39</v>
      </c>
      <c r="J23" s="43"/>
      <c r="K23" s="43">
        <v>197.64</v>
      </c>
    </row>
    <row r="24" spans="1:12">
      <c r="A24" s="37">
        <v>11</v>
      </c>
      <c r="B24" s="44" t="s">
        <v>38</v>
      </c>
      <c r="C24" s="16"/>
      <c r="D24" s="43">
        <v>9.3000000000000007</v>
      </c>
      <c r="E24" s="16" t="s">
        <v>18</v>
      </c>
      <c r="F24" s="43">
        <v>9.3000000000000007</v>
      </c>
      <c r="G24" s="16"/>
      <c r="H24" s="16"/>
      <c r="I24" s="16" t="s">
        <v>18</v>
      </c>
      <c r="J24" s="43"/>
      <c r="K24" s="43">
        <v>9.3000000000000007</v>
      </c>
    </row>
    <row r="25" spans="1:12">
      <c r="A25" s="25"/>
      <c r="B25" s="26" t="s">
        <v>20</v>
      </c>
      <c r="C25" s="24"/>
      <c r="D25" s="27">
        <f>SUM(D13:D24)</f>
        <v>1261.9959999999999</v>
      </c>
      <c r="E25" s="27"/>
      <c r="F25" s="27">
        <f>SUM(F13:F24)</f>
        <v>1261.9959999999999</v>
      </c>
      <c r="G25" s="27"/>
      <c r="H25" s="27"/>
      <c r="I25" s="27"/>
      <c r="J25" s="27">
        <f>SUM(J13:J22)</f>
        <v>1012.143</v>
      </c>
      <c r="K25" s="27">
        <f>SUM(K13:K24)</f>
        <v>249.85300000000001</v>
      </c>
      <c r="L25" s="28"/>
    </row>
    <row r="26" spans="1:12">
      <c r="J26" s="30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D7" sqref="D7:H7"/>
    </sheetView>
  </sheetViews>
  <sheetFormatPr defaultRowHeight="15"/>
  <cols>
    <col min="1" max="1" width="5.5703125" customWidth="1"/>
    <col min="2" max="2" width="35.42578125" customWidth="1"/>
    <col min="3" max="3" width="14.28515625" customWidth="1"/>
    <col min="4" max="4" width="18.140625" customWidth="1"/>
    <col min="5" max="5" width="19.42578125" customWidth="1"/>
    <col min="6" max="6" width="17.5703125" style="29" customWidth="1"/>
    <col min="7" max="7" width="11.28515625" customWidth="1"/>
    <col min="8" max="8" width="12.140625" customWidth="1"/>
    <col min="9" max="9" width="16.85546875" customWidth="1"/>
    <col min="10" max="10" width="14.5703125" customWidth="1"/>
    <col min="11" max="11" width="19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9"/>
    </row>
    <row r="5" spans="1:1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10"/>
    </row>
    <row r="6" spans="1:12">
      <c r="A6" s="3"/>
      <c r="B6" s="3"/>
      <c r="C6" s="56" t="s">
        <v>45</v>
      </c>
      <c r="D6" s="56"/>
      <c r="E6" s="56"/>
      <c r="F6" s="56"/>
      <c r="G6" s="56"/>
      <c r="H6" s="56"/>
      <c r="I6" s="56"/>
      <c r="J6" s="56"/>
      <c r="K6" s="56"/>
      <c r="L6" s="56"/>
    </row>
    <row r="7" spans="1:12">
      <c r="A7" s="3"/>
      <c r="B7" s="3"/>
      <c r="C7" s="3"/>
      <c r="D7" s="57"/>
      <c r="E7" s="57"/>
      <c r="F7" s="57"/>
      <c r="G7" s="57"/>
      <c r="H7" s="57"/>
      <c r="I7" s="3"/>
      <c r="J7" s="3"/>
      <c r="K7" s="3"/>
      <c r="L7" s="3"/>
    </row>
    <row r="8" spans="1:12" ht="21" customHeight="1" thickBot="1">
      <c r="A8" s="3"/>
      <c r="B8" s="3"/>
      <c r="C8" s="3"/>
      <c r="D8" s="3"/>
      <c r="E8" s="3"/>
      <c r="F8" s="4"/>
      <c r="G8" s="3"/>
      <c r="H8" s="3"/>
      <c r="I8" s="3"/>
      <c r="J8" s="3"/>
      <c r="K8" s="3"/>
      <c r="L8" s="3"/>
    </row>
    <row r="9" spans="1:12" ht="34.5" customHeight="1">
      <c r="A9" s="51" t="s">
        <v>5</v>
      </c>
      <c r="B9" s="52" t="s">
        <v>6</v>
      </c>
      <c r="C9" s="45" t="s">
        <v>7</v>
      </c>
      <c r="D9" s="46"/>
      <c r="E9" s="47"/>
      <c r="F9" s="52" t="s">
        <v>8</v>
      </c>
      <c r="G9" s="45" t="s">
        <v>9</v>
      </c>
      <c r="H9" s="46"/>
      <c r="I9" s="46"/>
      <c r="J9" s="47"/>
      <c r="K9" s="49" t="s">
        <v>10</v>
      </c>
      <c r="L9" s="3"/>
    </row>
    <row r="10" spans="1:12" ht="60">
      <c r="A10" s="58"/>
      <c r="B10" s="59"/>
      <c r="C10" s="11" t="s">
        <v>11</v>
      </c>
      <c r="D10" s="11" t="s">
        <v>12</v>
      </c>
      <c r="E10" s="11" t="s">
        <v>13</v>
      </c>
      <c r="F10" s="59"/>
      <c r="G10" s="11" t="s">
        <v>14</v>
      </c>
      <c r="H10" s="11" t="s">
        <v>15</v>
      </c>
      <c r="I10" s="11" t="s">
        <v>16</v>
      </c>
      <c r="J10" s="11" t="s">
        <v>17</v>
      </c>
      <c r="K10" s="59"/>
      <c r="L10" s="3"/>
    </row>
    <row r="11" spans="1:12" ht="51">
      <c r="A11" s="12">
        <v>1</v>
      </c>
      <c r="B11" s="13" t="s">
        <v>22</v>
      </c>
      <c r="C11" s="14"/>
      <c r="D11" s="15">
        <v>789.09199999999998</v>
      </c>
      <c r="E11" s="16" t="s">
        <v>33</v>
      </c>
      <c r="F11" s="15">
        <v>789.09199999999998</v>
      </c>
      <c r="G11" s="15"/>
      <c r="H11" s="15"/>
      <c r="I11" s="16" t="s">
        <v>33</v>
      </c>
      <c r="J11" s="15">
        <v>789.09199999999998</v>
      </c>
      <c r="K11" s="17"/>
      <c r="L11" s="3"/>
    </row>
    <row r="12" spans="1:12">
      <c r="A12" s="18">
        <v>2</v>
      </c>
      <c r="B12" s="13" t="s">
        <v>23</v>
      </c>
      <c r="C12" s="19"/>
      <c r="D12" s="20">
        <v>204.161</v>
      </c>
      <c r="E12" s="16" t="s">
        <v>18</v>
      </c>
      <c r="F12" s="20">
        <v>204.161</v>
      </c>
      <c r="G12" s="21"/>
      <c r="H12" s="21"/>
      <c r="I12" s="16" t="s">
        <v>18</v>
      </c>
      <c r="J12" s="20">
        <v>172.43100000000001</v>
      </c>
      <c r="K12" s="22">
        <v>31.73</v>
      </c>
      <c r="L12" s="23"/>
    </row>
    <row r="13" spans="1:12">
      <c r="A13" s="36">
        <v>3</v>
      </c>
      <c r="B13" s="31" t="s">
        <v>19</v>
      </c>
      <c r="C13" s="32"/>
      <c r="D13" s="33">
        <v>28</v>
      </c>
      <c r="E13" s="34" t="s">
        <v>33</v>
      </c>
      <c r="F13" s="33">
        <v>28</v>
      </c>
      <c r="G13" s="34"/>
      <c r="H13" s="34"/>
      <c r="I13" s="34" t="s">
        <v>33</v>
      </c>
      <c r="J13" s="33">
        <v>28</v>
      </c>
      <c r="K13" s="17"/>
      <c r="L13" s="23"/>
    </row>
    <row r="14" spans="1:12" ht="25.5">
      <c r="A14" s="36">
        <v>4</v>
      </c>
      <c r="B14" s="39" t="s">
        <v>19</v>
      </c>
      <c r="C14" s="35"/>
      <c r="D14" s="20">
        <v>2.0739999999999998</v>
      </c>
      <c r="E14" s="21" t="s">
        <v>24</v>
      </c>
      <c r="F14" s="20">
        <v>2.0739999999999998</v>
      </c>
      <c r="G14" s="35"/>
      <c r="H14" s="35"/>
      <c r="I14" s="21" t="s">
        <v>24</v>
      </c>
      <c r="J14" s="20">
        <v>2.0739999999999998</v>
      </c>
      <c r="K14" s="40"/>
      <c r="L14" s="23"/>
    </row>
    <row r="15" spans="1:12" ht="25.5">
      <c r="A15" s="36">
        <v>5</v>
      </c>
      <c r="B15" s="39" t="s">
        <v>29</v>
      </c>
      <c r="C15" s="35"/>
      <c r="D15" s="20">
        <v>0.96799999999999997</v>
      </c>
      <c r="E15" s="21" t="s">
        <v>24</v>
      </c>
      <c r="F15" s="20">
        <v>0.96799999999999997</v>
      </c>
      <c r="G15" s="35"/>
      <c r="H15" s="35"/>
      <c r="I15" s="21" t="s">
        <v>24</v>
      </c>
      <c r="J15" s="20">
        <v>0.96799999999999997</v>
      </c>
      <c r="K15" s="40"/>
      <c r="L15" s="23"/>
    </row>
    <row r="16" spans="1:12" ht="26.25">
      <c r="A16" s="37">
        <v>5</v>
      </c>
      <c r="B16" s="31" t="s">
        <v>27</v>
      </c>
      <c r="C16" s="38"/>
      <c r="D16" s="33">
        <v>3.8180000000000001</v>
      </c>
      <c r="E16" s="34" t="s">
        <v>28</v>
      </c>
      <c r="F16" s="33">
        <v>3.8180000000000001</v>
      </c>
      <c r="G16" s="38"/>
      <c r="H16" s="38"/>
      <c r="I16" s="34" t="s">
        <v>28</v>
      </c>
      <c r="J16" s="33">
        <v>3.8180000000000001</v>
      </c>
      <c r="K16" s="41"/>
      <c r="L16" s="23"/>
    </row>
    <row r="17" spans="1:12" ht="38.25">
      <c r="A17" s="37">
        <v>6</v>
      </c>
      <c r="B17" s="31" t="s">
        <v>30</v>
      </c>
      <c r="C17" s="38"/>
      <c r="D17" s="33">
        <v>55.79</v>
      </c>
      <c r="E17" s="34" t="s">
        <v>31</v>
      </c>
      <c r="F17" s="33">
        <v>55.79</v>
      </c>
      <c r="G17" s="38"/>
      <c r="H17" s="38"/>
      <c r="I17" s="34" t="s">
        <v>31</v>
      </c>
      <c r="J17" s="33">
        <v>55.79</v>
      </c>
      <c r="K17" s="41"/>
    </row>
    <row r="18" spans="1:12">
      <c r="A18" s="37">
        <v>7</v>
      </c>
      <c r="B18" s="31" t="s">
        <v>32</v>
      </c>
      <c r="C18" s="38"/>
      <c r="D18" s="33">
        <v>67.302999999999997</v>
      </c>
      <c r="E18" s="42" t="s">
        <v>18</v>
      </c>
      <c r="F18" s="33">
        <v>67.302999999999997</v>
      </c>
      <c r="G18" s="38"/>
      <c r="H18" s="38"/>
      <c r="I18" s="42" t="s">
        <v>18</v>
      </c>
      <c r="J18" s="33">
        <v>57.567</v>
      </c>
      <c r="K18" s="41">
        <v>9.7360000000000007</v>
      </c>
    </row>
    <row r="19" spans="1:12">
      <c r="A19" s="37">
        <v>8</v>
      </c>
      <c r="B19" s="16" t="s">
        <v>19</v>
      </c>
      <c r="C19" s="16"/>
      <c r="D19" s="43">
        <v>1.2</v>
      </c>
      <c r="E19" s="16" t="s">
        <v>35</v>
      </c>
      <c r="F19" s="43">
        <v>1.2</v>
      </c>
      <c r="G19" s="16"/>
      <c r="H19" s="16"/>
      <c r="I19" s="16" t="s">
        <v>35</v>
      </c>
      <c r="J19" s="43">
        <v>0.7</v>
      </c>
      <c r="K19" s="43">
        <v>0.5</v>
      </c>
    </row>
    <row r="20" spans="1:12">
      <c r="A20" s="37">
        <v>9</v>
      </c>
      <c r="B20" s="16" t="s">
        <v>36</v>
      </c>
      <c r="C20" s="16"/>
      <c r="D20" s="43">
        <v>48.250999999999998</v>
      </c>
      <c r="E20" s="16" t="s">
        <v>18</v>
      </c>
      <c r="F20" s="43">
        <v>48.250999999999998</v>
      </c>
      <c r="G20" s="16"/>
      <c r="H20" s="16"/>
      <c r="I20" s="16" t="s">
        <v>18</v>
      </c>
      <c r="J20" s="43">
        <v>48.250999999999998</v>
      </c>
      <c r="K20" s="43"/>
    </row>
    <row r="21" spans="1:12">
      <c r="A21" s="37">
        <v>10</v>
      </c>
      <c r="B21" s="16" t="s">
        <v>37</v>
      </c>
      <c r="C21" s="16"/>
      <c r="D21" s="43">
        <v>197.64</v>
      </c>
      <c r="E21" s="16" t="s">
        <v>39</v>
      </c>
      <c r="F21" s="43">
        <v>197.64</v>
      </c>
      <c r="G21" s="16"/>
      <c r="H21" s="16"/>
      <c r="I21" s="16" t="s">
        <v>39</v>
      </c>
      <c r="J21" s="43"/>
      <c r="K21" s="43">
        <v>197.64</v>
      </c>
    </row>
    <row r="22" spans="1:12">
      <c r="A22" s="37">
        <v>11</v>
      </c>
      <c r="B22" s="44" t="s">
        <v>38</v>
      </c>
      <c r="C22" s="16"/>
      <c r="D22" s="43">
        <v>9.3000000000000007</v>
      </c>
      <c r="E22" s="16" t="s">
        <v>18</v>
      </c>
      <c r="F22" s="43">
        <v>9.3000000000000007</v>
      </c>
      <c r="G22" s="16"/>
      <c r="H22" s="16"/>
      <c r="I22" s="16" t="s">
        <v>18</v>
      </c>
      <c r="J22" s="43"/>
      <c r="K22" s="43">
        <v>9.3000000000000007</v>
      </c>
    </row>
    <row r="23" spans="1:12" ht="38.25">
      <c r="A23" s="37">
        <v>12</v>
      </c>
      <c r="B23" s="44" t="s">
        <v>19</v>
      </c>
      <c r="C23" s="16"/>
      <c r="D23" s="43">
        <v>26.38</v>
      </c>
      <c r="E23" s="44" t="s">
        <v>40</v>
      </c>
      <c r="F23" s="43">
        <v>26.38</v>
      </c>
      <c r="G23" s="16"/>
      <c r="H23" s="16"/>
      <c r="I23" s="44" t="s">
        <v>40</v>
      </c>
      <c r="J23" s="43">
        <v>26.38</v>
      </c>
      <c r="K23" s="43"/>
    </row>
    <row r="24" spans="1:12">
      <c r="A24" s="37">
        <v>13</v>
      </c>
      <c r="B24" s="44" t="s">
        <v>41</v>
      </c>
      <c r="C24" s="16"/>
      <c r="D24" s="43">
        <v>3.8</v>
      </c>
      <c r="E24" s="16" t="s">
        <v>18</v>
      </c>
      <c r="F24" s="43">
        <v>3.8</v>
      </c>
      <c r="G24" s="16"/>
      <c r="H24" s="16"/>
      <c r="I24" s="16" t="s">
        <v>18</v>
      </c>
      <c r="J24" s="43"/>
      <c r="K24" s="43">
        <v>3.8</v>
      </c>
    </row>
    <row r="25" spans="1:12">
      <c r="A25" s="37">
        <v>14</v>
      </c>
      <c r="B25" s="44" t="s">
        <v>42</v>
      </c>
      <c r="C25" s="16"/>
      <c r="D25" s="43">
        <v>83.11</v>
      </c>
      <c r="E25" s="16" t="s">
        <v>18</v>
      </c>
      <c r="F25" s="43">
        <v>83.11</v>
      </c>
      <c r="G25" s="16"/>
      <c r="H25" s="16"/>
      <c r="I25" s="16" t="s">
        <v>18</v>
      </c>
      <c r="J25" s="43"/>
      <c r="K25" s="43">
        <v>83.11</v>
      </c>
    </row>
    <row r="26" spans="1:12">
      <c r="A26" s="37">
        <v>15</v>
      </c>
      <c r="B26" s="16" t="s">
        <v>37</v>
      </c>
      <c r="C26" s="16"/>
      <c r="D26" s="43">
        <v>29.55</v>
      </c>
      <c r="E26" s="44" t="s">
        <v>43</v>
      </c>
      <c r="F26" s="43">
        <v>29.55</v>
      </c>
      <c r="G26" s="16"/>
      <c r="H26" s="16"/>
      <c r="I26" s="44" t="s">
        <v>43</v>
      </c>
      <c r="J26" s="43"/>
      <c r="K26" s="43">
        <v>29.55</v>
      </c>
    </row>
    <row r="27" spans="1:12" ht="25.5">
      <c r="A27" s="37">
        <v>16</v>
      </c>
      <c r="B27" s="44" t="s">
        <v>44</v>
      </c>
      <c r="C27" s="16"/>
      <c r="D27" s="43">
        <v>5.15</v>
      </c>
      <c r="E27" s="44" t="s">
        <v>24</v>
      </c>
      <c r="F27" s="43">
        <v>5.15</v>
      </c>
      <c r="G27" s="16"/>
      <c r="H27" s="16"/>
      <c r="I27" s="44" t="s">
        <v>24</v>
      </c>
      <c r="J27" s="43"/>
      <c r="K27" s="43">
        <v>5.15</v>
      </c>
    </row>
    <row r="28" spans="1:12">
      <c r="A28" s="25"/>
      <c r="B28" s="26" t="s">
        <v>20</v>
      </c>
      <c r="C28" s="24"/>
      <c r="D28" s="27">
        <f>SUM(D11:D27)</f>
        <v>1555.5869999999995</v>
      </c>
      <c r="E28" s="27"/>
      <c r="F28" s="27">
        <f>SUM(F11:F27)</f>
        <v>1555.5869999999995</v>
      </c>
      <c r="G28" s="27"/>
      <c r="H28" s="27"/>
      <c r="I28" s="27"/>
      <c r="J28" s="27">
        <f>SUM(J11:J27)</f>
        <v>1185.0710000000001</v>
      </c>
      <c r="K28" s="27">
        <f>SUM(K11:K27)</f>
        <v>370.51600000000002</v>
      </c>
      <c r="L28" s="28"/>
    </row>
    <row r="29" spans="1:12">
      <c r="J29" s="30"/>
    </row>
  </sheetData>
  <mergeCells count="10">
    <mergeCell ref="A9:A10"/>
    <mergeCell ref="B9:B10"/>
    <mergeCell ref="C9:E9"/>
    <mergeCell ref="A4:K4"/>
    <mergeCell ref="A5:K5"/>
    <mergeCell ref="C6:L6"/>
    <mergeCell ref="D7:H7"/>
    <mergeCell ref="F9:F10"/>
    <mergeCell ref="G9:J9"/>
    <mergeCell ref="K9:K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квартл</vt:lpstr>
      <vt:lpstr>1 півріччя</vt:lpstr>
      <vt:lpstr>за 3 квартал</vt:lpstr>
      <vt:lpstr>за рік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2022-01-25T12:27:17Z</dcterms:modified>
</cp:coreProperties>
</file>