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5010" windowWidth="24060" windowHeight="5070"/>
  </bookViews>
  <sheets>
    <sheet name="1 квартал" sheetId="1" r:id="rId1"/>
    <sheet name="2 квартал" sheetId="2" r:id="rId2"/>
    <sheet name="3 квартал" sheetId="3" r:id="rId3"/>
    <sheet name="4квартал" sheetId="4" r:id="rId4"/>
  </sheets>
  <calcPr calcId="125725"/>
</workbook>
</file>

<file path=xl/calcChain.xml><?xml version="1.0" encoding="utf-8"?>
<calcChain xmlns="http://schemas.openxmlformats.org/spreadsheetml/2006/main">
  <c r="K20" i="4"/>
  <c r="F20"/>
  <c r="D20"/>
  <c r="K19" i="3"/>
  <c r="J19"/>
  <c r="F19"/>
  <c r="D19"/>
  <c r="K19" i="2"/>
  <c r="J19"/>
  <c r="F19"/>
  <c r="D19"/>
  <c r="J19" i="1"/>
  <c r="K19"/>
  <c r="F19"/>
  <c r="D19"/>
</calcChain>
</file>

<file path=xl/sharedStrings.xml><?xml version="1.0" encoding="utf-8"?>
<sst xmlns="http://schemas.openxmlformats.org/spreadsheetml/2006/main" count="158" uniqueCount="35">
  <si>
    <t xml:space="preserve">Додаток </t>
  </si>
  <si>
    <t xml:space="preserve">до наказу Міністерства охорони здоровя України 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</si>
  <si>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</si>
  <si>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</si>
  <si>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</si>
  <si>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 xml:space="preserve">найменування закладу охорони здоров я </t>
  </si>
  <si>
    <t>№ п/п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</si>
  <si>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</si>
  <si>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</si>
  <si>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</si>
  <si>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 я благодійних пожертв, отриманих у грошовій та натуральній (товарів і послуг) формі</t>
  </si>
  <si>
    <t>Залишок невикористаних грошових коштів, товарів та послуг на кінець звітного періоду, тис. 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</si>
  <si>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</si>
  <si>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</si>
  <si>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натуральной формі</t>
  </si>
  <si>
    <t>Напрямки використання у грошовій формі(стаття витрат)</t>
  </si>
  <si>
    <t>Сума, тис.грн.</t>
  </si>
  <si>
    <t>Перелік використаних товарів та послуг у натуральній формі</t>
  </si>
  <si>
    <t>Сума, тис. грн.</t>
  </si>
  <si>
    <t>"Лікарі без кордонів"</t>
  </si>
  <si>
    <t>Всього за рік</t>
  </si>
  <si>
    <t>КЗОЗ "ПЦ"</t>
  </si>
  <si>
    <t>КУ "Маріупольська міська лікарня №1"</t>
  </si>
  <si>
    <t>ТОВ "Фармліга Україна"</t>
  </si>
  <si>
    <t>Медікаменти</t>
  </si>
  <si>
    <t>Населення</t>
  </si>
  <si>
    <t>Продукти харчування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</si>
  <si>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__за_перший квартал _</t>
    </r>
    <r>
      <rPr>
        <u/>
        <sz val="11"/>
        <rFont val="Times New Roman"/>
        <family val="1"/>
        <charset val="204"/>
      </rPr>
      <t>2018</t>
    </r>
    <r>
      <rPr>
        <sz val="11"/>
        <rFont val="Times New Roman"/>
        <family val="1"/>
        <charset val="204"/>
      </rPr>
      <t>_рік</t>
    </r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</si>
  <si>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II квартал _</t>
    </r>
    <r>
      <rPr>
        <u/>
        <sz val="11"/>
        <rFont val="Times New Roman"/>
        <family val="1"/>
        <charset val="204"/>
      </rPr>
      <t>2018</t>
    </r>
    <r>
      <rPr>
        <sz val="11"/>
        <rFont val="Times New Roman"/>
        <family val="1"/>
        <charset val="204"/>
      </rPr>
      <t>_рік</t>
    </r>
  </si>
  <si>
    <t>Мякий інвентар, меблi, електротовари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</si>
  <si>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3 квартал _</t>
    </r>
    <r>
      <rPr>
        <u/>
        <sz val="11"/>
        <rFont val="Times New Roman"/>
        <family val="1"/>
        <charset val="204"/>
      </rPr>
      <t>2018</t>
    </r>
    <r>
      <rPr>
        <sz val="11"/>
        <rFont val="Times New Roman"/>
        <family val="1"/>
        <charset val="204"/>
      </rPr>
      <t>_рік</t>
    </r>
  </si>
  <si>
    <t>10.272</t>
  </si>
  <si>
    <t>БФ "Карітас Маріуполь"</t>
  </si>
  <si>
    <t>Ліжко функціональне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</si>
  <si>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4 квартал _</t>
    </r>
    <r>
      <rPr>
        <u/>
        <sz val="11"/>
        <rFont val="Times New Roman"/>
        <family val="1"/>
        <charset val="204"/>
      </rPr>
      <t>2018</t>
    </r>
    <r>
      <rPr>
        <sz val="11"/>
        <rFont val="Times New Roman"/>
        <family val="1"/>
        <charset val="204"/>
      </rPr>
      <t>_рік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</si>
</sst>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0_р_.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B15" sqref="B15"/>
    </sheetView>
  </sheetViews>
  <sheetFormatPr defaultRowHeight="15"/>
  <cols>
    <col min="1" max="1" width="7" style="2" customWidth="1"/>
    <col min="2" max="2" width="20.85546875" style="2" customWidth="1"/>
    <col min="3" max="3" width="13.28515625" style="2" customWidth="1"/>
    <col min="4" max="4" width="18.7109375" style="2" customWidth="1"/>
    <col min="5" max="5" width="16.28515625" style="2" customWidth="1"/>
    <col min="6" max="6" width="13.85546875" style="2" customWidth="1"/>
    <col min="7" max="7" width="14.42578125" style="2" customWidth="1"/>
    <col min="8" max="8" width="13.42578125" style="2" customWidth="1"/>
    <col min="9" max="9" width="14.42578125" style="2" customWidth="1"/>
    <col min="10" max="10" width="15.28515625" style="2" customWidth="1"/>
    <col min="11" max="11" width="16.42578125" style="2" customWidth="1"/>
    <col min="12" max="12" width="9.140625" style="2"/>
    <col min="13" max="13" width="8.5703125" style="2" customWidth="1"/>
    <col min="14" max="14" width="9.85546875" style="2" customWidth="1"/>
    <col min="15" max="16384" width="9.140625" style="2"/>
  </cols>
  <sheetData>
    <row r="1" spans="1:14" ht="17.25" customHeight="1">
      <c r="A1" s="1"/>
      <c r="B1" s="1"/>
      <c r="C1" s="1"/>
      <c r="D1" s="1"/>
      <c r="E1" s="1"/>
      <c r="F1" s="1"/>
      <c r="G1" s="2" t="s">
        <v>0</v>
      </c>
    </row>
    <row r="2" spans="1:14" ht="16.5" customHeight="1">
      <c r="G2" s="2" t="s">
        <v>1</v>
      </c>
    </row>
    <row r="3" spans="1:14">
      <c r="G3" s="2" t="s">
        <v>2</v>
      </c>
    </row>
    <row r="4" spans="1:14" s="3" customFormat="1" ht="18.75"/>
    <row r="5" spans="1:14" s="4" customFormat="1"/>
    <row r="6" spans="1:14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7"/>
      <c r="M6" s="17"/>
      <c r="N6" s="17"/>
    </row>
    <row r="7" spans="1:14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6"/>
      <c r="M7" s="16"/>
      <c r="N7" s="16"/>
    </row>
    <row r="8" spans="1:14">
      <c r="C8" s="50" t="s">
        <v>27</v>
      </c>
      <c r="D8" s="50"/>
      <c r="E8" s="50"/>
      <c r="F8" s="50"/>
      <c r="G8" s="50"/>
      <c r="H8" s="50"/>
      <c r="I8" s="50"/>
      <c r="J8" s="50"/>
      <c r="K8" s="50"/>
      <c r="L8" s="50"/>
    </row>
    <row r="9" spans="1:14">
      <c r="D9" s="51" t="s">
        <v>5</v>
      </c>
      <c r="E9" s="51"/>
      <c r="F9" s="51"/>
      <c r="G9" s="51"/>
      <c r="H9" s="51"/>
    </row>
    <row r="10" spans="1:14" ht="15.75" thickBot="1"/>
    <row r="11" spans="1:14" ht="57.75" customHeight="1">
      <c r="A11" s="45" t="s">
        <v>6</v>
      </c>
      <c r="B11" s="46" t="s">
        <v>7</v>
      </c>
      <c r="C11" s="41" t="s">
        <v>8</v>
      </c>
      <c r="D11" s="42"/>
      <c r="E11" s="43"/>
      <c r="F11" s="46" t="s">
        <v>9</v>
      </c>
      <c r="G11" s="41" t="s">
        <v>10</v>
      </c>
      <c r="H11" s="42"/>
      <c r="I11" s="42"/>
      <c r="J11" s="43"/>
      <c r="K11" s="44" t="s">
        <v>11</v>
      </c>
    </row>
    <row r="12" spans="1:14" ht="92.25" customHeight="1" thickBot="1">
      <c r="A12" s="45"/>
      <c r="B12" s="47"/>
      <c r="C12" s="5" t="s">
        <v>12</v>
      </c>
      <c r="D12" s="5" t="s">
        <v>13</v>
      </c>
      <c r="E12" s="5" t="s">
        <v>14</v>
      </c>
      <c r="F12" s="47"/>
      <c r="G12" s="6" t="s">
        <v>15</v>
      </c>
      <c r="H12" s="6" t="s">
        <v>16</v>
      </c>
      <c r="I12" s="6" t="s">
        <v>17</v>
      </c>
      <c r="J12" s="6" t="s">
        <v>18</v>
      </c>
      <c r="K12" s="44"/>
    </row>
    <row r="13" spans="1:14" s="4" customFormat="1">
      <c r="A13" s="10">
        <v>1</v>
      </c>
      <c r="B13" s="8" t="s">
        <v>21</v>
      </c>
      <c r="C13" s="22"/>
      <c r="D13" s="8">
        <v>10.272</v>
      </c>
      <c r="E13" s="8" t="s">
        <v>24</v>
      </c>
      <c r="F13" s="8">
        <v>10.272</v>
      </c>
      <c r="G13" s="15"/>
      <c r="H13" s="15"/>
      <c r="I13" s="8" t="s">
        <v>24</v>
      </c>
      <c r="J13" s="8">
        <v>6.2263999999999999</v>
      </c>
      <c r="K13" s="8">
        <v>4.0456000000000003</v>
      </c>
      <c r="L13" s="9"/>
    </row>
    <row r="14" spans="1:14" ht="42.75" customHeight="1">
      <c r="A14" s="20">
        <v>2</v>
      </c>
      <c r="B14" s="21" t="s">
        <v>22</v>
      </c>
      <c r="C14" s="23"/>
      <c r="D14" s="24">
        <v>3.02</v>
      </c>
      <c r="E14" s="19" t="s">
        <v>24</v>
      </c>
      <c r="F14" s="24">
        <v>3.02</v>
      </c>
      <c r="G14" s="19"/>
      <c r="H14" s="19"/>
      <c r="I14" s="19" t="s">
        <v>24</v>
      </c>
      <c r="J14" s="24">
        <v>1.31175</v>
      </c>
      <c r="K14" s="8">
        <v>1.70825</v>
      </c>
      <c r="L14" s="9"/>
    </row>
    <row r="15" spans="1:14" ht="42.75" customHeight="1">
      <c r="A15" s="10">
        <v>3</v>
      </c>
      <c r="B15" s="15" t="s">
        <v>23</v>
      </c>
      <c r="C15" s="23"/>
      <c r="D15" s="24">
        <v>19.5489</v>
      </c>
      <c r="E15" s="8" t="s">
        <v>24</v>
      </c>
      <c r="F15" s="24">
        <v>19.5489</v>
      </c>
      <c r="G15" s="8"/>
      <c r="H15" s="8"/>
      <c r="I15" s="8" t="s">
        <v>24</v>
      </c>
      <c r="J15" s="24">
        <v>16.218530000000001</v>
      </c>
      <c r="K15" s="8">
        <v>3.3303699999999998</v>
      </c>
      <c r="L15" s="9"/>
    </row>
    <row r="16" spans="1:14">
      <c r="A16" s="10">
        <v>4</v>
      </c>
      <c r="B16" s="15" t="s">
        <v>19</v>
      </c>
      <c r="C16" s="23"/>
      <c r="D16" s="18">
        <v>4.4278000000000004</v>
      </c>
      <c r="E16" s="8" t="s">
        <v>24</v>
      </c>
      <c r="F16" s="18">
        <v>4.4278000000000004</v>
      </c>
      <c r="G16" s="8"/>
      <c r="H16" s="8"/>
      <c r="I16" s="8" t="s">
        <v>24</v>
      </c>
      <c r="J16" s="18">
        <v>0.59155999999999997</v>
      </c>
      <c r="K16" s="8">
        <v>3.8362400000000001</v>
      </c>
      <c r="L16" s="9"/>
    </row>
    <row r="17" spans="1:12" ht="25.5">
      <c r="A17" s="10">
        <v>5</v>
      </c>
      <c r="B17" s="8" t="s">
        <v>25</v>
      </c>
      <c r="C17" s="23"/>
      <c r="D17" s="7">
        <v>7.62</v>
      </c>
      <c r="E17" s="8" t="s">
        <v>26</v>
      </c>
      <c r="F17" s="7">
        <v>7.6159999999999997</v>
      </c>
      <c r="G17" s="8"/>
      <c r="H17" s="8"/>
      <c r="I17" s="8" t="s">
        <v>26</v>
      </c>
      <c r="J17" s="7">
        <v>7.62</v>
      </c>
      <c r="K17" s="8">
        <v>7.62</v>
      </c>
      <c r="L17" s="9"/>
    </row>
    <row r="18" spans="1:12">
      <c r="A18" s="10"/>
      <c r="B18" s="8"/>
      <c r="C18" s="23"/>
      <c r="D18" s="7"/>
      <c r="E18" s="8"/>
      <c r="F18" s="7"/>
      <c r="G18" s="8"/>
      <c r="H18" s="8"/>
      <c r="I18" s="8"/>
      <c r="J18" s="7"/>
      <c r="K18" s="8"/>
      <c r="L18" s="9"/>
    </row>
    <row r="19" spans="1:12">
      <c r="A19" s="11"/>
      <c r="B19" s="12" t="s">
        <v>20</v>
      </c>
      <c r="C19" s="23"/>
      <c r="D19" s="25">
        <f>SUM(D13:D18)</f>
        <v>44.888699999999993</v>
      </c>
      <c r="E19" s="10"/>
      <c r="F19" s="25">
        <f>SUM(F13:F18)</f>
        <v>44.884699999999995</v>
      </c>
      <c r="G19" s="10"/>
      <c r="H19" s="10"/>
      <c r="I19" s="10"/>
      <c r="J19" s="25">
        <f>SUM(J13:J18)</f>
        <v>31.968240000000005</v>
      </c>
      <c r="K19" s="10">
        <f>SUM(K13:K18)</f>
        <v>20.540459999999999</v>
      </c>
    </row>
    <row r="20" spans="1:1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mergeCells count="10">
    <mergeCell ref="A7:K7"/>
    <mergeCell ref="A6:K6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opLeftCell="A4" workbookViewId="0">
      <selection activeCell="K17" sqref="K17"/>
    </sheetView>
  </sheetViews>
  <sheetFormatPr defaultRowHeight="15"/>
  <cols>
    <col min="1" max="1" width="5.5703125" customWidth="1"/>
    <col min="2" max="2" width="22.7109375" customWidth="1"/>
    <col min="3" max="3" width="11.140625" customWidth="1"/>
    <col min="4" max="4" width="15.140625" customWidth="1"/>
    <col min="5" max="5" width="16.140625" customWidth="1"/>
    <col min="6" max="6" width="14.42578125" style="36" customWidth="1"/>
    <col min="7" max="7" width="12.7109375" customWidth="1"/>
    <col min="9" max="9" width="16.28515625" customWidth="1"/>
    <col min="10" max="10" width="12.28515625" customWidth="1"/>
    <col min="11" max="11" width="14.5703125" customWidth="1"/>
  </cols>
  <sheetData>
    <row r="1" spans="1:12" ht="18.75">
      <c r="A1" s="1"/>
      <c r="B1" s="1"/>
      <c r="C1" s="1"/>
      <c r="D1" s="1"/>
      <c r="E1" s="1"/>
      <c r="F1" s="32"/>
      <c r="G1" s="2" t="s">
        <v>0</v>
      </c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33"/>
      <c r="G2" s="2" t="s">
        <v>1</v>
      </c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33"/>
      <c r="G3" s="2" t="s">
        <v>2</v>
      </c>
      <c r="H3" s="2"/>
      <c r="I3" s="2"/>
      <c r="J3" s="2"/>
      <c r="K3" s="2"/>
      <c r="L3" s="2"/>
    </row>
    <row r="4" spans="1:12" ht="18.75">
      <c r="A4" s="3"/>
      <c r="B4" s="3"/>
      <c r="C4" s="3"/>
      <c r="D4" s="3"/>
      <c r="E4" s="3"/>
      <c r="F4" s="34"/>
      <c r="G4" s="3"/>
      <c r="H4" s="3"/>
      <c r="I4" s="3"/>
      <c r="J4" s="3"/>
      <c r="K4" s="3"/>
      <c r="L4" s="3"/>
    </row>
    <row r="5" spans="1:12">
      <c r="A5" s="4"/>
      <c r="B5" s="4"/>
      <c r="C5" s="4"/>
      <c r="D5" s="4"/>
      <c r="E5" s="4"/>
      <c r="F5" s="35"/>
      <c r="G5" s="4"/>
      <c r="H5" s="4"/>
      <c r="I5" s="4"/>
      <c r="J5" s="4"/>
      <c r="K5" s="4"/>
      <c r="L5" s="4"/>
    </row>
    <row r="6" spans="1:12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7"/>
    </row>
    <row r="7" spans="1:1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6"/>
    </row>
    <row r="8" spans="1:12">
      <c r="A8" s="2"/>
      <c r="B8" s="2"/>
      <c r="C8" s="50" t="s">
        <v>28</v>
      </c>
      <c r="D8" s="50"/>
      <c r="E8" s="50"/>
      <c r="F8" s="50"/>
      <c r="G8" s="50"/>
      <c r="H8" s="50"/>
      <c r="I8" s="50"/>
      <c r="J8" s="50"/>
      <c r="K8" s="50"/>
      <c r="L8" s="50"/>
    </row>
    <row r="9" spans="1:12">
      <c r="A9" s="2"/>
      <c r="B9" s="2"/>
      <c r="C9" s="2"/>
      <c r="D9" s="51" t="s">
        <v>5</v>
      </c>
      <c r="E9" s="51"/>
      <c r="F9" s="51"/>
      <c r="G9" s="51"/>
      <c r="H9" s="51"/>
      <c r="I9" s="2"/>
      <c r="J9" s="2"/>
      <c r="K9" s="2"/>
      <c r="L9" s="2"/>
    </row>
    <row r="10" spans="1:12" ht="15.75" thickBot="1">
      <c r="A10" s="2"/>
      <c r="B10" s="2"/>
      <c r="C10" s="2"/>
      <c r="D10" s="2"/>
      <c r="E10" s="2"/>
      <c r="F10" s="33"/>
      <c r="G10" s="2"/>
      <c r="H10" s="2"/>
      <c r="I10" s="2"/>
      <c r="J10" s="2"/>
      <c r="K10" s="2"/>
      <c r="L10" s="2"/>
    </row>
    <row r="11" spans="1:12" ht="59.25" customHeight="1">
      <c r="A11" s="45" t="s">
        <v>6</v>
      </c>
      <c r="B11" s="46" t="s">
        <v>7</v>
      </c>
      <c r="C11" s="41" t="s">
        <v>8</v>
      </c>
      <c r="D11" s="42"/>
      <c r="E11" s="43"/>
      <c r="F11" s="46" t="s">
        <v>9</v>
      </c>
      <c r="G11" s="41" t="s">
        <v>10</v>
      </c>
      <c r="H11" s="42"/>
      <c r="I11" s="42"/>
      <c r="J11" s="43"/>
      <c r="K11" s="44" t="s">
        <v>11</v>
      </c>
      <c r="L11" s="2"/>
    </row>
    <row r="12" spans="1:12" ht="60.75" thickBot="1">
      <c r="A12" s="45"/>
      <c r="B12" s="47"/>
      <c r="C12" s="5" t="s">
        <v>12</v>
      </c>
      <c r="D12" s="5" t="s">
        <v>13</v>
      </c>
      <c r="E12" s="5" t="s">
        <v>14</v>
      </c>
      <c r="F12" s="47"/>
      <c r="G12" s="6" t="s">
        <v>15</v>
      </c>
      <c r="H12" s="6" t="s">
        <v>16</v>
      </c>
      <c r="I12" s="6" t="s">
        <v>17</v>
      </c>
      <c r="J12" s="6" t="s">
        <v>18</v>
      </c>
      <c r="K12" s="44"/>
      <c r="L12" s="2"/>
    </row>
    <row r="13" spans="1:12">
      <c r="A13" s="10">
        <v>1</v>
      </c>
      <c r="B13" s="8" t="s">
        <v>21</v>
      </c>
      <c r="C13" s="22"/>
      <c r="D13" s="31">
        <v>10.272</v>
      </c>
      <c r="E13" s="26" t="s">
        <v>24</v>
      </c>
      <c r="F13" s="31">
        <v>10.272</v>
      </c>
      <c r="G13" s="27"/>
      <c r="H13" s="27"/>
      <c r="I13" s="26" t="s">
        <v>24</v>
      </c>
      <c r="J13" s="31">
        <v>8.5920000000000005</v>
      </c>
      <c r="K13" s="31">
        <v>1.68</v>
      </c>
      <c r="L13" s="28"/>
    </row>
    <row r="14" spans="1:12" ht="26.25">
      <c r="A14" s="37">
        <v>2</v>
      </c>
      <c r="B14" s="21" t="s">
        <v>22</v>
      </c>
      <c r="C14" s="23"/>
      <c r="D14" s="31">
        <v>3.02</v>
      </c>
      <c r="E14" s="26" t="s">
        <v>24</v>
      </c>
      <c r="F14" s="31">
        <v>3.02</v>
      </c>
      <c r="G14" s="26"/>
      <c r="H14" s="26"/>
      <c r="I14" s="26" t="s">
        <v>24</v>
      </c>
      <c r="J14" s="31">
        <v>2.02</v>
      </c>
      <c r="K14" s="31">
        <v>1</v>
      </c>
      <c r="L14" s="28"/>
    </row>
    <row r="15" spans="1:12">
      <c r="A15" s="10">
        <v>3</v>
      </c>
      <c r="B15" s="15" t="s">
        <v>23</v>
      </c>
      <c r="C15" s="23"/>
      <c r="D15" s="31">
        <v>19.548999999999999</v>
      </c>
      <c r="E15" s="26" t="s">
        <v>24</v>
      </c>
      <c r="F15" s="31">
        <v>19.5489</v>
      </c>
      <c r="G15" s="26"/>
      <c r="H15" s="26"/>
      <c r="I15" s="26" t="s">
        <v>24</v>
      </c>
      <c r="J15" s="31">
        <v>19.548999999999999</v>
      </c>
      <c r="K15" s="31"/>
      <c r="L15" s="28"/>
    </row>
    <row r="16" spans="1:12">
      <c r="A16" s="10">
        <v>4</v>
      </c>
      <c r="B16" s="15" t="s">
        <v>19</v>
      </c>
      <c r="C16" s="23"/>
      <c r="D16" s="31">
        <v>4.4279999999999999</v>
      </c>
      <c r="E16" s="26" t="s">
        <v>24</v>
      </c>
      <c r="F16" s="31">
        <v>4.4278000000000004</v>
      </c>
      <c r="G16" s="26"/>
      <c r="H16" s="26"/>
      <c r="I16" s="26" t="s">
        <v>24</v>
      </c>
      <c r="J16" s="31">
        <v>3.7879999999999998</v>
      </c>
      <c r="K16" s="31">
        <v>0.64</v>
      </c>
      <c r="L16" s="28"/>
    </row>
    <row r="17" spans="1:12" ht="25.5">
      <c r="A17" s="10">
        <v>5</v>
      </c>
      <c r="B17" s="8" t="s">
        <v>25</v>
      </c>
      <c r="C17" s="23"/>
      <c r="D17" s="31">
        <v>7.6159999999999997</v>
      </c>
      <c r="E17" s="26" t="s">
        <v>26</v>
      </c>
      <c r="F17" s="31">
        <v>7.6159999999999997</v>
      </c>
      <c r="G17" s="26"/>
      <c r="H17" s="26"/>
      <c r="I17" s="26" t="s">
        <v>26</v>
      </c>
      <c r="J17" s="31">
        <v>7.6159999999999997</v>
      </c>
      <c r="K17" s="31"/>
      <c r="L17" s="28"/>
    </row>
    <row r="18" spans="1:12" ht="38.25">
      <c r="A18" s="10">
        <v>6</v>
      </c>
      <c r="B18" s="8" t="s">
        <v>25</v>
      </c>
      <c r="C18" s="23"/>
      <c r="D18" s="31">
        <v>19.47</v>
      </c>
      <c r="E18" s="26" t="s">
        <v>29</v>
      </c>
      <c r="F18" s="31">
        <v>19.47</v>
      </c>
      <c r="G18" s="26"/>
      <c r="H18" s="26"/>
      <c r="I18" s="26" t="s">
        <v>29</v>
      </c>
      <c r="J18" s="31">
        <v>19.47</v>
      </c>
      <c r="K18" s="31"/>
      <c r="L18" s="28"/>
    </row>
    <row r="19" spans="1:12">
      <c r="A19" s="11"/>
      <c r="B19" s="12" t="s">
        <v>20</v>
      </c>
      <c r="C19" s="23"/>
      <c r="D19" s="29">
        <f>SUM(D13:D18)</f>
        <v>64.35499999999999</v>
      </c>
      <c r="E19" s="29"/>
      <c r="F19" s="29">
        <f>SUM(F13:F18)</f>
        <v>64.354699999999994</v>
      </c>
      <c r="G19" s="29"/>
      <c r="H19" s="29"/>
      <c r="I19" s="29"/>
      <c r="J19" s="29">
        <f>SUM(J13:J18)</f>
        <v>61.034999999999997</v>
      </c>
      <c r="K19" s="29">
        <f>SUM(K13:K18)</f>
        <v>3.32</v>
      </c>
      <c r="L19" s="30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Q18" sqref="Q18"/>
    </sheetView>
  </sheetViews>
  <sheetFormatPr defaultRowHeight="15"/>
  <cols>
    <col min="1" max="1" width="5.5703125" customWidth="1"/>
    <col min="2" max="2" width="21.28515625" customWidth="1"/>
    <col min="3" max="3" width="14.28515625" customWidth="1"/>
    <col min="4" max="4" width="16.7109375" customWidth="1"/>
    <col min="5" max="5" width="17.28515625" customWidth="1"/>
    <col min="6" max="6" width="11.28515625" style="36" customWidth="1"/>
    <col min="7" max="7" width="12.5703125" customWidth="1"/>
    <col min="8" max="8" width="13.7109375" customWidth="1"/>
    <col min="9" max="9" width="15.42578125" customWidth="1"/>
    <col min="10" max="10" width="12" customWidth="1"/>
    <col min="11" max="11" width="13.28515625" customWidth="1"/>
  </cols>
  <sheetData>
    <row r="1" spans="1:12" ht="18.75">
      <c r="A1" s="1"/>
      <c r="B1" s="1"/>
      <c r="C1" s="1"/>
      <c r="D1" s="1"/>
      <c r="E1" s="1"/>
      <c r="F1" s="32"/>
      <c r="G1" s="2" t="s">
        <v>0</v>
      </c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33"/>
      <c r="G2" s="2" t="s">
        <v>1</v>
      </c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33"/>
      <c r="G3" s="2" t="s">
        <v>2</v>
      </c>
      <c r="H3" s="2"/>
      <c r="I3" s="2"/>
      <c r="J3" s="2"/>
      <c r="K3" s="2"/>
      <c r="L3" s="2"/>
    </row>
    <row r="4" spans="1:12" ht="18.75">
      <c r="A4" s="3"/>
      <c r="B4" s="3"/>
      <c r="C4" s="3"/>
      <c r="D4" s="3"/>
      <c r="E4" s="3"/>
      <c r="F4" s="34"/>
      <c r="G4" s="3"/>
      <c r="H4" s="3"/>
      <c r="I4" s="3"/>
      <c r="J4" s="3"/>
      <c r="K4" s="3"/>
      <c r="L4" s="3"/>
    </row>
    <row r="5" spans="1:12">
      <c r="A5" s="4"/>
      <c r="B5" s="4"/>
      <c r="C5" s="4"/>
      <c r="D5" s="4"/>
      <c r="E5" s="4"/>
      <c r="F5" s="35"/>
      <c r="G5" s="4"/>
      <c r="H5" s="4"/>
      <c r="I5" s="4"/>
      <c r="J5" s="4"/>
      <c r="K5" s="4"/>
      <c r="L5" s="4"/>
    </row>
    <row r="6" spans="1:12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7"/>
    </row>
    <row r="7" spans="1:1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6"/>
    </row>
    <row r="8" spans="1:12">
      <c r="A8" s="2"/>
      <c r="B8" s="2"/>
      <c r="C8" s="50" t="s">
        <v>30</v>
      </c>
      <c r="D8" s="50"/>
      <c r="E8" s="50"/>
      <c r="F8" s="50"/>
      <c r="G8" s="50"/>
      <c r="H8" s="50"/>
      <c r="I8" s="50"/>
      <c r="J8" s="50"/>
      <c r="K8" s="50"/>
      <c r="L8" s="50"/>
    </row>
    <row r="9" spans="1:12">
      <c r="A9" s="2"/>
      <c r="B9" s="2"/>
      <c r="C9" s="2"/>
      <c r="D9" s="51" t="s">
        <v>5</v>
      </c>
      <c r="E9" s="51"/>
      <c r="F9" s="51"/>
      <c r="G9" s="51"/>
      <c r="H9" s="51"/>
      <c r="I9" s="2"/>
      <c r="J9" s="2"/>
      <c r="K9" s="2"/>
      <c r="L9" s="2"/>
    </row>
    <row r="10" spans="1:12" ht="15.75" thickBot="1">
      <c r="A10" s="2"/>
      <c r="B10" s="2"/>
      <c r="C10" s="2"/>
      <c r="D10" s="2"/>
      <c r="E10" s="2"/>
      <c r="F10" s="33"/>
      <c r="G10" s="2"/>
      <c r="H10" s="2"/>
      <c r="I10" s="2"/>
      <c r="J10" s="2"/>
      <c r="K10" s="2"/>
      <c r="L10" s="2"/>
    </row>
    <row r="11" spans="1:12" ht="61.5" customHeight="1">
      <c r="A11" s="45" t="s">
        <v>6</v>
      </c>
      <c r="B11" s="46" t="s">
        <v>7</v>
      </c>
      <c r="C11" s="41" t="s">
        <v>8</v>
      </c>
      <c r="D11" s="42"/>
      <c r="E11" s="43"/>
      <c r="F11" s="46" t="s">
        <v>9</v>
      </c>
      <c r="G11" s="41" t="s">
        <v>10</v>
      </c>
      <c r="H11" s="42"/>
      <c r="I11" s="42"/>
      <c r="J11" s="43"/>
      <c r="K11" s="44" t="s">
        <v>11</v>
      </c>
      <c r="L11" s="2"/>
    </row>
    <row r="12" spans="1:12" ht="60.75" thickBot="1">
      <c r="A12" s="45"/>
      <c r="B12" s="47"/>
      <c r="C12" s="5" t="s">
        <v>12</v>
      </c>
      <c r="D12" s="5" t="s">
        <v>13</v>
      </c>
      <c r="E12" s="5" t="s">
        <v>14</v>
      </c>
      <c r="F12" s="47"/>
      <c r="G12" s="6" t="s">
        <v>15</v>
      </c>
      <c r="H12" s="6" t="s">
        <v>16</v>
      </c>
      <c r="I12" s="6" t="s">
        <v>17</v>
      </c>
      <c r="J12" s="6" t="s">
        <v>18</v>
      </c>
      <c r="K12" s="44"/>
      <c r="L12" s="2"/>
    </row>
    <row r="13" spans="1:12">
      <c r="A13" s="10">
        <v>1</v>
      </c>
      <c r="B13" s="8" t="s">
        <v>21</v>
      </c>
      <c r="C13" s="22"/>
      <c r="D13" s="31">
        <v>10.272</v>
      </c>
      <c r="E13" s="26" t="s">
        <v>24</v>
      </c>
      <c r="F13" s="31">
        <v>10.272</v>
      </c>
      <c r="G13" s="27"/>
      <c r="H13" s="27"/>
      <c r="I13" s="26" t="s">
        <v>24</v>
      </c>
      <c r="J13" s="31" t="s">
        <v>31</v>
      </c>
      <c r="K13" s="31"/>
      <c r="L13" s="28"/>
    </row>
    <row r="14" spans="1:12" ht="26.25">
      <c r="A14" s="37">
        <v>2</v>
      </c>
      <c r="B14" s="21" t="s">
        <v>22</v>
      </c>
      <c r="C14" s="23"/>
      <c r="D14" s="31">
        <v>3.02</v>
      </c>
      <c r="E14" s="26" t="s">
        <v>24</v>
      </c>
      <c r="F14" s="31">
        <v>3.02</v>
      </c>
      <c r="G14" s="26"/>
      <c r="H14" s="26"/>
      <c r="I14" s="26" t="s">
        <v>24</v>
      </c>
      <c r="J14" s="31">
        <v>2.0409999999999999</v>
      </c>
      <c r="K14" s="31">
        <v>0.97899999999999998</v>
      </c>
      <c r="L14" s="28"/>
    </row>
    <row r="15" spans="1:12">
      <c r="A15" s="10">
        <v>3</v>
      </c>
      <c r="B15" s="15" t="s">
        <v>23</v>
      </c>
      <c r="C15" s="23"/>
      <c r="D15" s="31">
        <v>19.548999999999999</v>
      </c>
      <c r="E15" s="26" t="s">
        <v>24</v>
      </c>
      <c r="F15" s="31">
        <v>19.5489</v>
      </c>
      <c r="G15" s="26"/>
      <c r="H15" s="26"/>
      <c r="I15" s="26" t="s">
        <v>24</v>
      </c>
      <c r="J15" s="31">
        <v>19.548999999999999</v>
      </c>
      <c r="K15" s="31"/>
      <c r="L15" s="28"/>
    </row>
    <row r="16" spans="1:12">
      <c r="A16" s="10">
        <v>4</v>
      </c>
      <c r="B16" s="15" t="s">
        <v>19</v>
      </c>
      <c r="C16" s="23"/>
      <c r="D16" s="31">
        <v>4.4279999999999999</v>
      </c>
      <c r="E16" s="26" t="s">
        <v>24</v>
      </c>
      <c r="F16" s="31">
        <v>4.4278000000000004</v>
      </c>
      <c r="G16" s="26"/>
      <c r="H16" s="26"/>
      <c r="I16" s="26" t="s">
        <v>24</v>
      </c>
      <c r="J16" s="31">
        <v>4.2590000000000003</v>
      </c>
      <c r="K16" s="31">
        <v>0.16900000000000001</v>
      </c>
      <c r="L16" s="28"/>
    </row>
    <row r="17" spans="1:12" ht="25.5">
      <c r="A17" s="10">
        <v>5</v>
      </c>
      <c r="B17" s="8" t="s">
        <v>25</v>
      </c>
      <c r="C17" s="23"/>
      <c r="D17" s="31">
        <v>7.6159999999999997</v>
      </c>
      <c r="E17" s="26" t="s">
        <v>26</v>
      </c>
      <c r="F17" s="31">
        <v>7.6159999999999997</v>
      </c>
      <c r="G17" s="26"/>
      <c r="H17" s="26"/>
      <c r="I17" s="26" t="s">
        <v>26</v>
      </c>
      <c r="J17" s="31">
        <v>7.6159999999999997</v>
      </c>
      <c r="K17" s="31"/>
      <c r="L17" s="28"/>
    </row>
    <row r="18" spans="1:12" ht="38.25">
      <c r="A18" s="10">
        <v>6</v>
      </c>
      <c r="B18" s="8" t="s">
        <v>25</v>
      </c>
      <c r="C18" s="23"/>
      <c r="D18" s="31">
        <v>19.47</v>
      </c>
      <c r="E18" s="26" t="s">
        <v>29</v>
      </c>
      <c r="F18" s="31">
        <v>19.47</v>
      </c>
      <c r="G18" s="26"/>
      <c r="H18" s="26"/>
      <c r="I18" s="26" t="s">
        <v>29</v>
      </c>
      <c r="J18" s="31">
        <v>19.47</v>
      </c>
      <c r="K18" s="31"/>
      <c r="L18" s="28"/>
    </row>
    <row r="19" spans="1:12">
      <c r="A19" s="11"/>
      <c r="B19" s="12" t="s">
        <v>20</v>
      </c>
      <c r="C19" s="23"/>
      <c r="D19" s="29">
        <f>SUM(D13:D18)</f>
        <v>64.35499999999999</v>
      </c>
      <c r="E19" s="29"/>
      <c r="F19" s="29">
        <f>SUM(F13:F18)</f>
        <v>64.354699999999994</v>
      </c>
      <c r="G19" s="29"/>
      <c r="H19" s="29"/>
      <c r="I19" s="29"/>
      <c r="J19" s="29">
        <f>SUM(J14:J18)</f>
        <v>52.935000000000002</v>
      </c>
      <c r="K19" s="29">
        <f>SUM(K13:K18)</f>
        <v>1.1479999999999999</v>
      </c>
      <c r="L19" s="30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opLeftCell="A4" zoomScaleNormal="100" workbookViewId="0">
      <selection activeCell="J31" sqref="J31"/>
    </sheetView>
  </sheetViews>
  <sheetFormatPr defaultRowHeight="15"/>
  <cols>
    <col min="1" max="1" width="5.5703125" customWidth="1"/>
    <col min="2" max="2" width="23.42578125" customWidth="1"/>
    <col min="3" max="3" width="13" customWidth="1"/>
    <col min="4" max="4" width="14.85546875" customWidth="1"/>
    <col min="5" max="5" width="16.42578125" customWidth="1"/>
    <col min="6" max="6" width="13.7109375" style="36" customWidth="1"/>
    <col min="8" max="8" width="10.5703125" customWidth="1"/>
    <col min="9" max="9" width="17.42578125" customWidth="1"/>
    <col min="10" max="10" width="12.85546875" customWidth="1"/>
    <col min="11" max="11" width="14.7109375" customWidth="1"/>
  </cols>
  <sheetData>
    <row r="1" spans="1:12" ht="18.75">
      <c r="A1" s="1"/>
      <c r="B1" s="1"/>
      <c r="C1" s="1"/>
      <c r="D1" s="1"/>
      <c r="E1" s="1"/>
      <c r="F1" s="32"/>
      <c r="G1" s="2" t="s">
        <v>0</v>
      </c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33"/>
      <c r="G2" s="2" t="s">
        <v>1</v>
      </c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33"/>
      <c r="G3" s="2" t="s">
        <v>2</v>
      </c>
      <c r="H3" s="2"/>
      <c r="I3" s="2"/>
      <c r="J3" s="2"/>
      <c r="K3" s="2"/>
      <c r="L3" s="2"/>
    </row>
    <row r="4" spans="1:12" ht="18.75">
      <c r="A4" s="3"/>
      <c r="B4" s="3"/>
      <c r="C4" s="3"/>
      <c r="D4" s="3"/>
      <c r="E4" s="3"/>
      <c r="F4" s="34"/>
      <c r="G4" s="3"/>
      <c r="H4" s="3"/>
      <c r="I4" s="3"/>
      <c r="J4" s="3"/>
      <c r="K4" s="3"/>
      <c r="L4" s="3"/>
    </row>
    <row r="5" spans="1:12">
      <c r="A5" s="4"/>
      <c r="B5" s="4"/>
      <c r="C5" s="4"/>
      <c r="D5" s="4"/>
      <c r="E5" s="4"/>
      <c r="F5" s="35"/>
      <c r="G5" s="4"/>
      <c r="H5" s="4"/>
      <c r="I5" s="4"/>
      <c r="J5" s="4"/>
      <c r="K5" s="4"/>
      <c r="L5" s="4"/>
    </row>
    <row r="6" spans="1:12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7"/>
    </row>
    <row r="7" spans="1:12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6"/>
    </row>
    <row r="8" spans="1:12">
      <c r="A8" s="2"/>
      <c r="B8" s="2"/>
      <c r="C8" s="50" t="s">
        <v>34</v>
      </c>
      <c r="D8" s="50"/>
      <c r="E8" s="50"/>
      <c r="F8" s="50"/>
      <c r="G8" s="50"/>
      <c r="H8" s="50"/>
      <c r="I8" s="50"/>
      <c r="J8" s="50"/>
      <c r="K8" s="50"/>
      <c r="L8" s="50"/>
    </row>
    <row r="9" spans="1:12">
      <c r="A9" s="2"/>
      <c r="B9" s="2"/>
      <c r="C9" s="2"/>
      <c r="D9" s="51" t="s">
        <v>5</v>
      </c>
      <c r="E9" s="51"/>
      <c r="F9" s="51"/>
      <c r="G9" s="51"/>
      <c r="H9" s="51"/>
      <c r="I9" s="2"/>
      <c r="J9" s="2"/>
      <c r="K9" s="2"/>
      <c r="L9" s="2"/>
    </row>
    <row r="10" spans="1:12" ht="15.75" thickBot="1">
      <c r="A10" s="2"/>
      <c r="B10" s="2"/>
      <c r="C10" s="2"/>
      <c r="D10" s="2"/>
      <c r="E10" s="2"/>
      <c r="F10" s="33"/>
      <c r="G10" s="2"/>
      <c r="H10" s="2"/>
      <c r="I10" s="2"/>
      <c r="J10" s="2"/>
      <c r="K10" s="2"/>
      <c r="L10" s="2"/>
    </row>
    <row r="11" spans="1:12" ht="40.5" customHeight="1">
      <c r="A11" s="45" t="s">
        <v>6</v>
      </c>
      <c r="B11" s="46" t="s">
        <v>7</v>
      </c>
      <c r="C11" s="41" t="s">
        <v>8</v>
      </c>
      <c r="D11" s="42"/>
      <c r="E11" s="43"/>
      <c r="F11" s="46" t="s">
        <v>9</v>
      </c>
      <c r="G11" s="41" t="s">
        <v>10</v>
      </c>
      <c r="H11" s="42"/>
      <c r="I11" s="42"/>
      <c r="J11" s="43"/>
      <c r="K11" s="44" t="s">
        <v>11</v>
      </c>
      <c r="L11" s="2"/>
    </row>
    <row r="12" spans="1:12" ht="84.75" thickBot="1">
      <c r="A12" s="45"/>
      <c r="B12" s="47"/>
      <c r="C12" s="5" t="s">
        <v>12</v>
      </c>
      <c r="D12" s="5" t="s">
        <v>13</v>
      </c>
      <c r="E12" s="5" t="s">
        <v>14</v>
      </c>
      <c r="F12" s="47"/>
      <c r="G12" s="6" t="s">
        <v>15</v>
      </c>
      <c r="H12" s="6" t="s">
        <v>16</v>
      </c>
      <c r="I12" s="6" t="s">
        <v>17</v>
      </c>
      <c r="J12" s="6" t="s">
        <v>18</v>
      </c>
      <c r="K12" s="44"/>
      <c r="L12" s="2"/>
    </row>
    <row r="13" spans="1:12">
      <c r="A13" s="10">
        <v>1</v>
      </c>
      <c r="B13" s="8" t="s">
        <v>21</v>
      </c>
      <c r="C13" s="22"/>
      <c r="D13" s="31">
        <v>10.272</v>
      </c>
      <c r="E13" s="26" t="s">
        <v>24</v>
      </c>
      <c r="F13" s="31">
        <v>10.272</v>
      </c>
      <c r="G13" s="27"/>
      <c r="H13" s="27"/>
      <c r="I13" s="26" t="s">
        <v>24</v>
      </c>
      <c r="J13" s="31" t="s">
        <v>31</v>
      </c>
      <c r="K13" s="38">
        <v>0</v>
      </c>
      <c r="L13" s="28"/>
    </row>
    <row r="14" spans="1:12" ht="26.25">
      <c r="A14" s="37">
        <v>2</v>
      </c>
      <c r="B14" s="21" t="s">
        <v>22</v>
      </c>
      <c r="C14" s="23"/>
      <c r="D14" s="31">
        <v>3.02</v>
      </c>
      <c r="E14" s="26" t="s">
        <v>24</v>
      </c>
      <c r="F14" s="31">
        <v>3.02</v>
      </c>
      <c r="G14" s="26"/>
      <c r="H14" s="26"/>
      <c r="I14" s="26" t="s">
        <v>24</v>
      </c>
      <c r="J14" s="31">
        <v>2.456</v>
      </c>
      <c r="K14" s="31">
        <v>0.56399999999999995</v>
      </c>
      <c r="L14" s="28"/>
    </row>
    <row r="15" spans="1:12">
      <c r="A15" s="10">
        <v>3</v>
      </c>
      <c r="B15" s="15" t="s">
        <v>23</v>
      </c>
      <c r="C15" s="23"/>
      <c r="D15" s="31">
        <v>19.548999999999999</v>
      </c>
      <c r="E15" s="26" t="s">
        <v>24</v>
      </c>
      <c r="F15" s="31">
        <v>19.5489</v>
      </c>
      <c r="G15" s="26"/>
      <c r="H15" s="26"/>
      <c r="I15" s="26" t="s">
        <v>24</v>
      </c>
      <c r="J15" s="31">
        <v>19.548999999999999</v>
      </c>
      <c r="K15" s="38">
        <v>0</v>
      </c>
      <c r="L15" s="28"/>
    </row>
    <row r="16" spans="1:12">
      <c r="A16" s="10">
        <v>4</v>
      </c>
      <c r="B16" s="15" t="s">
        <v>19</v>
      </c>
      <c r="C16" s="23"/>
      <c r="D16" s="31">
        <v>4.4279999999999999</v>
      </c>
      <c r="E16" s="26" t="s">
        <v>24</v>
      </c>
      <c r="F16" s="31">
        <v>4.4278000000000004</v>
      </c>
      <c r="G16" s="26"/>
      <c r="H16" s="26"/>
      <c r="I16" s="26" t="s">
        <v>24</v>
      </c>
      <c r="J16" s="31">
        <v>4.4279999999999999</v>
      </c>
      <c r="K16" s="38">
        <v>0</v>
      </c>
      <c r="L16" s="28"/>
    </row>
    <row r="17" spans="1:12" ht="25.5">
      <c r="A17" s="10">
        <v>5</v>
      </c>
      <c r="B17" s="8" t="s">
        <v>25</v>
      </c>
      <c r="C17" s="23"/>
      <c r="D17" s="31">
        <v>7.6159999999999997</v>
      </c>
      <c r="E17" s="26" t="s">
        <v>26</v>
      </c>
      <c r="F17" s="31">
        <v>7.6159999999999997</v>
      </c>
      <c r="G17" s="26"/>
      <c r="H17" s="26"/>
      <c r="I17" s="26" t="s">
        <v>26</v>
      </c>
      <c r="J17" s="31">
        <v>7.6159999999999997</v>
      </c>
      <c r="K17" s="38">
        <v>0</v>
      </c>
      <c r="L17" s="28"/>
    </row>
    <row r="18" spans="1:12" ht="38.25">
      <c r="A18" s="10">
        <v>6</v>
      </c>
      <c r="B18" s="8" t="s">
        <v>25</v>
      </c>
      <c r="C18" s="23"/>
      <c r="D18" s="31">
        <v>79.5</v>
      </c>
      <c r="E18" s="26" t="s">
        <v>29</v>
      </c>
      <c r="F18" s="31">
        <v>79.5</v>
      </c>
      <c r="G18" s="26"/>
      <c r="H18" s="26"/>
      <c r="I18" s="26" t="s">
        <v>29</v>
      </c>
      <c r="J18" s="31">
        <v>79.5</v>
      </c>
      <c r="K18" s="38">
        <v>0</v>
      </c>
      <c r="L18" s="28"/>
    </row>
    <row r="19" spans="1:12" ht="25.5">
      <c r="A19" s="39">
        <v>7</v>
      </c>
      <c r="B19" s="40" t="s">
        <v>32</v>
      </c>
      <c r="C19" s="40"/>
      <c r="D19" s="40">
        <v>3.7679999999999998</v>
      </c>
      <c r="E19" s="40" t="s">
        <v>33</v>
      </c>
      <c r="F19" s="40">
        <v>3.7679999999999998</v>
      </c>
      <c r="G19" s="40"/>
      <c r="H19" s="40"/>
      <c r="I19" s="40" t="s">
        <v>33</v>
      </c>
      <c r="J19" s="40">
        <v>3.7679999999999998</v>
      </c>
      <c r="K19" s="40">
        <v>0</v>
      </c>
    </row>
    <row r="20" spans="1:12">
      <c r="A20" s="11"/>
      <c r="B20" s="12" t="s">
        <v>20</v>
      </c>
      <c r="C20" s="23"/>
      <c r="D20" s="29">
        <f>SUM(D13:D19)</f>
        <v>128.15299999999999</v>
      </c>
      <c r="E20" s="29"/>
      <c r="F20" s="29">
        <f>SUM(F13:F19)</f>
        <v>128.15269999999998</v>
      </c>
      <c r="G20" s="29"/>
      <c r="H20" s="29"/>
      <c r="I20" s="29"/>
      <c r="J20" s="29">
        <v>127.589</v>
      </c>
      <c r="K20" s="29">
        <f>SUM(K13:K19)</f>
        <v>0.56399999999999995</v>
      </c>
      <c r="L20" s="30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3 квартал</vt:lpstr>
      <vt:lpstr>4квартал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2019-06-03T06:50:33Z</dcterms:modified>
</cp:coreProperties>
</file>